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ogo - Comunicação\Transparência - Wordpress - 2017\DADOS\Remuneração e Bolsa Auxílio\"/>
    </mc:Choice>
  </mc:AlternateContent>
  <bookViews>
    <workbookView xWindow="0" yWindow="0" windowWidth="28800" windowHeight="12420"/>
  </bookViews>
  <sheets>
    <sheet name="2016 (2)" sheetId="12" r:id="rId1"/>
    <sheet name="2016" sheetId="8" r:id="rId2"/>
  </sheets>
  <calcPr calcId="152511"/>
</workbook>
</file>

<file path=xl/calcChain.xml><?xml version="1.0" encoding="utf-8"?>
<calcChain xmlns="http://schemas.openxmlformats.org/spreadsheetml/2006/main">
  <c r="J58" i="12" l="1"/>
  <c r="J57" i="12"/>
  <c r="K52" i="8" l="1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  <c r="J55" i="8"/>
  <c r="J56" i="8"/>
</calcChain>
</file>

<file path=xl/sharedStrings.xml><?xml version="1.0" encoding="utf-8"?>
<sst xmlns="http://schemas.openxmlformats.org/spreadsheetml/2006/main" count="287" uniqueCount="96">
  <si>
    <t>NOME</t>
  </si>
  <si>
    <t>TOTAL</t>
  </si>
  <si>
    <t>ALTAMIR SIMIONI</t>
  </si>
  <si>
    <t>DIOGO ALVES WOSCH</t>
  </si>
  <si>
    <t>ERICA FERREIRA ROCHA</t>
  </si>
  <si>
    <t>ERINEO PLEFK</t>
  </si>
  <si>
    <t>LORENA ALVES SAUER</t>
  </si>
  <si>
    <t>MARINICE GOMES E SILVA</t>
  </si>
  <si>
    <t>PAULO CESAR PEREIRA</t>
  </si>
  <si>
    <t>RAFAEL STEDILE</t>
  </si>
  <si>
    <t>RAFAELA THAISA TULIO</t>
  </si>
  <si>
    <t>WEBER BUENO DE LIMA</t>
  </si>
  <si>
    <t>ZELIA ZELLA HOFFMANN</t>
  </si>
  <si>
    <t>CARGA HORÁRIA</t>
  </si>
  <si>
    <t>VALOR DA BOLSA</t>
  </si>
  <si>
    <t>6 horas</t>
  </si>
  <si>
    <t>CARGO</t>
  </si>
  <si>
    <t>SALÁRIO
BASE</t>
  </si>
  <si>
    <t>ADICIONAL TEMPO DE SERVIÇO - ATS</t>
  </si>
  <si>
    <t>FUNÇÃO    GRATIFICADA</t>
  </si>
  <si>
    <t>AJUDA DE CUSTO
ALIMENTAÇÃO</t>
  </si>
  <si>
    <t>ADRIANO VALENTIM DO ROSARIO</t>
  </si>
  <si>
    <t>ALESSANDRA BAPTISTA CUNHA</t>
  </si>
  <si>
    <t>ALESSANDRA TEZOLIN DE CARVALHO</t>
  </si>
  <si>
    <t>ANDERSON LUIS CAETANO PRATIS</t>
  </si>
  <si>
    <t>ANDRÉIA APARECIDA RIBEIRO MARQUES</t>
  </si>
  <si>
    <t>ANDREIA KONISHI DE CASTRO SILVEIRA</t>
  </si>
  <si>
    <t>BERNARDO LACERDA SHTORACHE</t>
  </si>
  <si>
    <t>DILMARA DE FÁTIMA MASCHIO</t>
  </si>
  <si>
    <t>Advogado</t>
  </si>
  <si>
    <t>EVANDRO BENJAMIM RIBEIRO</t>
  </si>
  <si>
    <t>FABIANE DO ROCIO BASTOS</t>
  </si>
  <si>
    <t>FERNANDO MANOEL ARAUJO</t>
  </si>
  <si>
    <t>Técnico Contábil</t>
  </si>
  <si>
    <t>GIORGIA BACH MALACARNE</t>
  </si>
  <si>
    <t>HELD YASSUYUKI HATTORI</t>
  </si>
  <si>
    <t>JOÃO FRANCISCO MONTEIRO SAMPAIO</t>
  </si>
  <si>
    <t>JOSEMAR TADEU DE CAMPOS</t>
  </si>
  <si>
    <t>KAUANA MARIA VICENTE DA SILVA</t>
  </si>
  <si>
    <t>KELLY CHRISTINA LEITE DA SILVA</t>
  </si>
  <si>
    <t>LEANDRA PAULA VITORINI KIILL</t>
  </si>
  <si>
    <t>LEANDRO FELISBINO</t>
  </si>
  <si>
    <t>Servente</t>
  </si>
  <si>
    <t>LETICIA OLBERTZ</t>
  </si>
  <si>
    <t>Médico Veterinário</t>
  </si>
  <si>
    <t>LUCINEIA MARY DE OLIVEIRA</t>
  </si>
  <si>
    <t>LUIZA SCHNEIDER SOUZA CASTRO</t>
  </si>
  <si>
    <t>MARCELO YUKIO YASSUDA</t>
  </si>
  <si>
    <t>MARCOS APARECIDO PLEFK</t>
  </si>
  <si>
    <t>MARIA ISABEL COXIA DE FERRO</t>
  </si>
  <si>
    <t>MARLI MARIA STANCYK CORREA</t>
  </si>
  <si>
    <t>MAURICIO ANDRÉ VENDRUSCOLO</t>
  </si>
  <si>
    <t>MORGAM BLADIMIR B. LOUREIRO</t>
  </si>
  <si>
    <t>ROSANE DIRCKSEN NASCIMENTO</t>
  </si>
  <si>
    <t>FLÁVIA MARQUES DIAS GOMES CARNEIRO</t>
  </si>
  <si>
    <t>Assessora Especial do CRMV-PR</t>
  </si>
  <si>
    <t>Advogada</t>
  </si>
  <si>
    <t>REEMBOLSO     AUXÍLIO CRECHE</t>
  </si>
  <si>
    <t xml:space="preserve"> REMUNERAÇÃO TOTAL</t>
  </si>
  <si>
    <t>ADRIANA JETON CARDOSO</t>
  </si>
  <si>
    <t>RAFAEL ROSADO G. MOREIRA</t>
  </si>
  <si>
    <t>BOLSA-AUXÍLIO ESTAGIÁRIOS</t>
  </si>
  <si>
    <t>Assessora de Comunicação</t>
  </si>
  <si>
    <t>REEMBOLSO AUXÍLIO CRECHE</t>
  </si>
  <si>
    <t>THAINÁ LAUREANO MIZERKOWSKI</t>
  </si>
  <si>
    <t>Nº</t>
  </si>
  <si>
    <t>AUXÍLIO TRANSPORTE</t>
  </si>
  <si>
    <t>Obs 1: Os valores contidos nesta tabela expressam a remuneração (salário bruto mais benefícios) auferida pelos empregados, observando-se que não estão contabilizados os descontos legais, tais como: Imposto de Renda, Contribuição Previdenciária, etc.</t>
  </si>
  <si>
    <t>Obs 2: Os empregados contam com os seguintes benefícios: ajuda de custo para alimentação, auxílio transporte, plano de saúde e auxílio creche (quando for o caso).</t>
  </si>
  <si>
    <t>Benefícios: Além da bolsa-auxílio, os estagiários contam com o vale-transporte, cujo valor auferido é variável conforme a carga horária de cada um deles.</t>
  </si>
  <si>
    <t>EMPREGADO PÚBLICO</t>
  </si>
  <si>
    <t>EMPREGADO COMISSIONADO</t>
  </si>
  <si>
    <t>LUANA BRUM VAL-GRANDE</t>
  </si>
  <si>
    <t>FUNÇÃO</t>
  </si>
  <si>
    <t>Assistente Administrativo</t>
  </si>
  <si>
    <t>Agente de Fiscalização</t>
  </si>
  <si>
    <t>Assist.Seção Financeira e Pessoal</t>
  </si>
  <si>
    <t>FABIO GIULIANO STIVAL C. MIOTTO</t>
  </si>
  <si>
    <t>Assist.Técnico em Informática</t>
  </si>
  <si>
    <t>JAQUELYNE BOMFIN KELM</t>
  </si>
  <si>
    <t>ÉRIKA STREPPEL ROCHA</t>
  </si>
  <si>
    <t xml:space="preserve">AUGUSTO FLÁVIO R. DUARTE </t>
  </si>
  <si>
    <t>CRISTIANI AKEMI SATO</t>
  </si>
  <si>
    <t>FABIANA MARQUES SIMONI</t>
  </si>
  <si>
    <t>JENIFFER MARCONDES DE A.AGOSTINHO</t>
  </si>
  <si>
    <t>JÉSSICA SARTO DOS REIS</t>
  </si>
  <si>
    <t>JULIANO CARVALHO</t>
  </si>
  <si>
    <t>KÁTTIA ANDHREÇÇA B. AVELAR BISPO</t>
  </si>
  <si>
    <t>LIANA KUMM</t>
  </si>
  <si>
    <t>KAREN GABRIELLE SANTOS PINHEIRO</t>
  </si>
  <si>
    <t>STÉFANI LOREN PRADO</t>
  </si>
  <si>
    <t>EDUARDO MACIEL IANOSKI</t>
  </si>
  <si>
    <t>FERNANDA SILVA FORTES S.BRAZ</t>
  </si>
  <si>
    <t>MICHELLE STADLER</t>
  </si>
  <si>
    <t>ERYCA FERREIRA</t>
  </si>
  <si>
    <t>Atualizado em 15/12/2016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</si>
</sst>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5" formatCode="_-[$R$-416]\ * #,##0.00_-;\-[$R$-416]\ * #,##0.00_-;_-[$R$-416]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24994659260841701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/>
    <xf numFmtId="0" fontId="18" fillId="0" borderId="0" xfId="0" applyFont="1"/>
    <xf numFmtId="0" fontId="18" fillId="33" borderId="0" xfId="0" applyFont="1" applyFill="1" applyBorder="1"/>
    <xf numFmtId="4" fontId="18" fillId="33" borderId="0" xfId="0" applyNumberFormat="1" applyFont="1" applyFill="1" applyBorder="1"/>
    <xf numFmtId="0" fontId="19" fillId="0" borderId="0" xfId="0" applyFont="1"/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Border="1"/>
    <xf numFmtId="165" fontId="21" fillId="33" borderId="12" xfId="0" applyNumberFormat="1" applyFont="1" applyFill="1" applyBorder="1"/>
    <xf numFmtId="0" fontId="20" fillId="0" borderId="12" xfId="0" applyFont="1" applyBorder="1" applyAlignment="1">
      <alignment horizontal="center" vertical="center"/>
    </xf>
    <xf numFmtId="0" fontId="21" fillId="33" borderId="12" xfId="0" applyFont="1" applyFill="1" applyBorder="1"/>
    <xf numFmtId="4" fontId="20" fillId="33" borderId="12" xfId="0" applyNumberFormat="1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 wrapText="1"/>
    </xf>
    <xf numFmtId="4" fontId="20" fillId="34" borderId="13" xfId="0" applyNumberFormat="1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/>
    </xf>
    <xf numFmtId="0" fontId="21" fillId="0" borderId="0" xfId="0" applyFont="1"/>
    <xf numFmtId="165" fontId="21" fillId="33" borderId="12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vertical="center"/>
    </xf>
    <xf numFmtId="165" fontId="21" fillId="33" borderId="12" xfId="0" applyNumberFormat="1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center" wrapText="1"/>
    </xf>
    <xf numFmtId="0" fontId="20" fillId="0" borderId="13" xfId="0" applyFont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44" fontId="21" fillId="0" borderId="12" xfId="1" applyFont="1" applyBorder="1" applyAlignment="1">
      <alignment horizontal="center" vertical="center"/>
    </xf>
    <xf numFmtId="0" fontId="18" fillId="0" borderId="0" xfId="0" applyFont="1" applyFill="1"/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165" fontId="21" fillId="33" borderId="14" xfId="0" applyNumberFormat="1" applyFont="1" applyFill="1" applyBorder="1" applyAlignment="1"/>
    <xf numFmtId="165" fontId="21" fillId="33" borderId="15" xfId="0" applyNumberFormat="1" applyFont="1" applyFill="1" applyBorder="1" applyAlignment="1"/>
    <xf numFmtId="165" fontId="21" fillId="33" borderId="16" xfId="0" applyNumberFormat="1" applyFont="1" applyFill="1" applyBorder="1" applyAlignment="1"/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left" vertical="top" wrapText="1"/>
    </xf>
    <xf numFmtId="0" fontId="21" fillId="0" borderId="17" xfId="0" applyFont="1" applyBorder="1" applyAlignment="1">
      <alignment wrapText="1"/>
    </xf>
    <xf numFmtId="0" fontId="18" fillId="3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1" fillId="33" borderId="12" xfId="0" applyFont="1" applyFill="1" applyBorder="1" applyAlignment="1">
      <alignment wrapText="1"/>
    </xf>
    <xf numFmtId="0" fontId="21" fillId="33" borderId="12" xfId="0" applyFont="1" applyFill="1" applyBorder="1" applyAlignment="1">
      <alignment vertical="center" wrapText="1"/>
    </xf>
    <xf numFmtId="0" fontId="20" fillId="0" borderId="0" xfId="0" applyFont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1" builtinId="4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ítulo 5" xfId="42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1"/>
  <sheetViews>
    <sheetView tabSelected="1" view="pageLayout" topLeftCell="A43" zoomScaleNormal="100" workbookViewId="0">
      <selection activeCell="E73" sqref="E73"/>
    </sheetView>
  </sheetViews>
  <sheetFormatPr defaultRowHeight="11.25" x14ac:dyDescent="0.2"/>
  <cols>
    <col min="1" max="1" width="6.140625" style="1" customWidth="1"/>
    <col min="2" max="2" width="5.140625" style="5" customWidth="1"/>
    <col min="3" max="3" width="28" style="1" customWidth="1"/>
    <col min="4" max="4" width="21" style="41" customWidth="1"/>
    <col min="5" max="5" width="12.5703125" style="1" customWidth="1"/>
    <col min="6" max="6" width="9.85546875" style="1" bestFit="1" customWidth="1"/>
    <col min="7" max="7" width="12.140625" style="1" customWidth="1"/>
    <col min="8" max="8" width="12.5703125" style="1" customWidth="1"/>
    <col min="9" max="9" width="9.140625" style="1"/>
    <col min="10" max="10" width="9.85546875" style="1" bestFit="1" customWidth="1"/>
    <col min="11" max="11" width="10.42578125" style="1" customWidth="1"/>
    <col min="12" max="16384" width="9.140625" style="1"/>
  </cols>
  <sheetData>
    <row r="1" spans="2:11" ht="45" x14ac:dyDescent="0.2">
      <c r="B1" s="23" t="s">
        <v>65</v>
      </c>
      <c r="C1" s="15" t="s">
        <v>70</v>
      </c>
      <c r="D1" s="15" t="s">
        <v>73</v>
      </c>
      <c r="E1" s="14" t="s">
        <v>17</v>
      </c>
      <c r="F1" s="13" t="s">
        <v>18</v>
      </c>
      <c r="G1" s="13" t="s">
        <v>19</v>
      </c>
      <c r="H1" s="13" t="s">
        <v>20</v>
      </c>
      <c r="I1" s="13" t="s">
        <v>57</v>
      </c>
      <c r="J1" s="13" t="s">
        <v>66</v>
      </c>
      <c r="K1" s="13" t="s">
        <v>58</v>
      </c>
    </row>
    <row r="2" spans="2:11" x14ac:dyDescent="0.2">
      <c r="B2" s="24">
        <v>1</v>
      </c>
      <c r="C2" s="42" t="s">
        <v>59</v>
      </c>
      <c r="D2" s="24" t="s">
        <v>56</v>
      </c>
      <c r="E2" s="8">
        <v>3213.19</v>
      </c>
      <c r="F2" s="8"/>
      <c r="G2" s="8"/>
      <c r="H2" s="8">
        <v>811</v>
      </c>
      <c r="I2" s="8"/>
      <c r="J2" s="8"/>
      <c r="K2" s="8">
        <v>4024.19</v>
      </c>
    </row>
    <row r="3" spans="2:11" x14ac:dyDescent="0.2">
      <c r="B3" s="24">
        <v>2</v>
      </c>
      <c r="C3" s="42" t="s">
        <v>21</v>
      </c>
      <c r="D3" s="24" t="s">
        <v>74</v>
      </c>
      <c r="E3" s="8">
        <v>3438.4</v>
      </c>
      <c r="F3" s="8">
        <v>412.6</v>
      </c>
      <c r="G3" s="8">
        <v>500</v>
      </c>
      <c r="H3" s="8">
        <v>811</v>
      </c>
      <c r="I3" s="8"/>
      <c r="J3" s="8"/>
      <c r="K3" s="8">
        <v>5162</v>
      </c>
    </row>
    <row r="4" spans="2:11" x14ac:dyDescent="0.2">
      <c r="B4" s="24">
        <v>3</v>
      </c>
      <c r="C4" s="42" t="s">
        <v>22</v>
      </c>
      <c r="D4" s="24" t="s">
        <v>74</v>
      </c>
      <c r="E4" s="8">
        <v>2879.6</v>
      </c>
      <c r="F4" s="8"/>
      <c r="G4" s="8">
        <v>1917.33</v>
      </c>
      <c r="H4" s="8">
        <v>811</v>
      </c>
      <c r="I4" s="8"/>
      <c r="J4" s="8"/>
      <c r="K4" s="8">
        <v>5607.93</v>
      </c>
    </row>
    <row r="5" spans="2:11" x14ac:dyDescent="0.2">
      <c r="B5" s="24">
        <v>4</v>
      </c>
      <c r="C5" s="42" t="s">
        <v>23</v>
      </c>
      <c r="D5" s="24" t="s">
        <v>74</v>
      </c>
      <c r="E5" s="8">
        <v>4994.93</v>
      </c>
      <c r="F5" s="8">
        <v>674.31</v>
      </c>
      <c r="G5" s="8">
        <v>958.66</v>
      </c>
      <c r="H5" s="8">
        <v>811</v>
      </c>
      <c r="I5" s="8"/>
      <c r="J5" s="8"/>
      <c r="K5" s="8">
        <v>7438.9</v>
      </c>
    </row>
    <row r="6" spans="2:11" x14ac:dyDescent="0.2">
      <c r="B6" s="24">
        <v>5</v>
      </c>
      <c r="C6" s="42" t="s">
        <v>2</v>
      </c>
      <c r="D6" s="24" t="s">
        <v>75</v>
      </c>
      <c r="E6" s="8">
        <v>4954.57</v>
      </c>
      <c r="F6" s="8">
        <v>891.82259999999997</v>
      </c>
      <c r="G6" s="8"/>
      <c r="H6" s="8">
        <v>811</v>
      </c>
      <c r="I6" s="8"/>
      <c r="J6" s="8"/>
      <c r="K6" s="8">
        <v>6657.3925999999992</v>
      </c>
    </row>
    <row r="7" spans="2:11" x14ac:dyDescent="0.2">
      <c r="B7" s="24">
        <v>6</v>
      </c>
      <c r="C7" s="42" t="s">
        <v>24</v>
      </c>
      <c r="D7" s="24" t="s">
        <v>75</v>
      </c>
      <c r="E7" s="8">
        <v>4149.37</v>
      </c>
      <c r="F7" s="8">
        <v>248.9622</v>
      </c>
      <c r="G7" s="8"/>
      <c r="H7" s="8">
        <v>811</v>
      </c>
      <c r="I7" s="8">
        <v>717</v>
      </c>
      <c r="J7" s="8"/>
      <c r="K7" s="8">
        <v>5926.3321999999998</v>
      </c>
    </row>
    <row r="8" spans="2:11" x14ac:dyDescent="0.2">
      <c r="B8" s="24">
        <v>7</v>
      </c>
      <c r="C8" s="42" t="s">
        <v>25</v>
      </c>
      <c r="D8" s="24" t="s">
        <v>74</v>
      </c>
      <c r="E8" s="8">
        <v>2558.4899999999998</v>
      </c>
      <c r="F8" s="8"/>
      <c r="G8" s="8">
        <v>500</v>
      </c>
      <c r="H8" s="8">
        <v>811</v>
      </c>
      <c r="I8" s="8"/>
      <c r="J8" s="8">
        <v>162.80000000000001</v>
      </c>
      <c r="K8" s="8">
        <v>4032.29</v>
      </c>
    </row>
    <row r="9" spans="2:11" x14ac:dyDescent="0.2">
      <c r="B9" s="24">
        <v>8</v>
      </c>
      <c r="C9" s="42" t="s">
        <v>26</v>
      </c>
      <c r="D9" s="24" t="s">
        <v>74</v>
      </c>
      <c r="E9" s="8">
        <v>3146.61</v>
      </c>
      <c r="F9" s="8">
        <v>188.79</v>
      </c>
      <c r="G9" s="8"/>
      <c r="H9" s="8">
        <v>811</v>
      </c>
      <c r="I9" s="8">
        <v>717</v>
      </c>
      <c r="J9" s="8"/>
      <c r="K9" s="8">
        <v>4863.3999999999996</v>
      </c>
    </row>
    <row r="10" spans="2:11" x14ac:dyDescent="0.2">
      <c r="B10" s="24">
        <v>9</v>
      </c>
      <c r="C10" s="42" t="s">
        <v>81</v>
      </c>
      <c r="D10" s="24" t="s">
        <v>74</v>
      </c>
      <c r="E10" s="8">
        <v>2080.29</v>
      </c>
      <c r="F10" s="8"/>
      <c r="G10" s="8"/>
      <c r="H10" s="8">
        <v>811</v>
      </c>
      <c r="I10" s="8"/>
      <c r="J10" s="8">
        <v>192.8</v>
      </c>
      <c r="K10" s="8">
        <v>3084.09</v>
      </c>
    </row>
    <row r="11" spans="2:11" x14ac:dyDescent="0.2">
      <c r="B11" s="24">
        <v>10</v>
      </c>
      <c r="C11" s="42" t="s">
        <v>27</v>
      </c>
      <c r="D11" s="24" t="s">
        <v>74</v>
      </c>
      <c r="E11" s="8">
        <v>2483.9699999999998</v>
      </c>
      <c r="F11" s="8"/>
      <c r="G11" s="8"/>
      <c r="H11" s="8">
        <v>811</v>
      </c>
      <c r="I11" s="8"/>
      <c r="J11" s="8">
        <v>325.60000000000002</v>
      </c>
      <c r="K11" s="8">
        <v>3620.5699999999997</v>
      </c>
    </row>
    <row r="12" spans="2:11" x14ac:dyDescent="0.2">
      <c r="B12" s="24">
        <v>11</v>
      </c>
      <c r="C12" s="42" t="s">
        <v>82</v>
      </c>
      <c r="D12" s="24" t="s">
        <v>74</v>
      </c>
      <c r="E12" s="8">
        <v>2080.29</v>
      </c>
      <c r="F12" s="8"/>
      <c r="G12" s="8"/>
      <c r="H12" s="8">
        <v>811</v>
      </c>
      <c r="I12" s="8"/>
      <c r="J12" s="8"/>
      <c r="K12" s="8">
        <v>2891.29</v>
      </c>
    </row>
    <row r="13" spans="2:11" x14ac:dyDescent="0.2">
      <c r="B13" s="24">
        <v>12</v>
      </c>
      <c r="C13" s="42" t="s">
        <v>28</v>
      </c>
      <c r="D13" s="24" t="s">
        <v>75</v>
      </c>
      <c r="E13" s="8">
        <v>3686.66</v>
      </c>
      <c r="F13" s="8"/>
      <c r="G13" s="8"/>
      <c r="H13" s="8">
        <v>811</v>
      </c>
      <c r="I13" s="8"/>
      <c r="J13" s="8"/>
      <c r="K13" s="8">
        <v>4497.66</v>
      </c>
    </row>
    <row r="14" spans="2:11" x14ac:dyDescent="0.2">
      <c r="B14" s="24">
        <v>13</v>
      </c>
      <c r="C14" s="42" t="s">
        <v>3</v>
      </c>
      <c r="D14" s="24" t="s">
        <v>74</v>
      </c>
      <c r="E14" s="8">
        <v>2635.24</v>
      </c>
      <c r="F14" s="8"/>
      <c r="G14" s="8"/>
      <c r="H14" s="8">
        <v>811</v>
      </c>
      <c r="I14" s="8"/>
      <c r="J14" s="8">
        <v>176</v>
      </c>
      <c r="K14" s="8">
        <v>3622.24</v>
      </c>
    </row>
    <row r="15" spans="2:11" x14ac:dyDescent="0.2">
      <c r="B15" s="24">
        <v>14</v>
      </c>
      <c r="C15" s="42" t="s">
        <v>91</v>
      </c>
      <c r="D15" s="24" t="s">
        <v>74</v>
      </c>
      <c r="E15" s="8">
        <v>2080.29</v>
      </c>
      <c r="F15" s="8"/>
      <c r="G15" s="8"/>
      <c r="H15" s="8">
        <v>811</v>
      </c>
      <c r="I15" s="8"/>
      <c r="J15" s="8">
        <v>162.80000000000001</v>
      </c>
      <c r="K15" s="8">
        <v>3054.09</v>
      </c>
    </row>
    <row r="16" spans="2:11" x14ac:dyDescent="0.2">
      <c r="B16" s="24">
        <v>15</v>
      </c>
      <c r="C16" s="42" t="s">
        <v>4</v>
      </c>
      <c r="D16" s="24" t="s">
        <v>74</v>
      </c>
      <c r="E16" s="8">
        <v>2558.4899999999998</v>
      </c>
      <c r="F16" s="8"/>
      <c r="G16" s="8"/>
      <c r="H16" s="8">
        <v>811</v>
      </c>
      <c r="I16" s="8"/>
      <c r="J16" s="8">
        <v>162.80000000000001</v>
      </c>
      <c r="K16" s="8">
        <v>3532.29</v>
      </c>
    </row>
    <row r="17" spans="2:11" x14ac:dyDescent="0.2">
      <c r="B17" s="24">
        <v>16</v>
      </c>
      <c r="C17" s="42" t="s">
        <v>5</v>
      </c>
      <c r="D17" s="24" t="s">
        <v>76</v>
      </c>
      <c r="E17" s="8">
        <v>5531.35</v>
      </c>
      <c r="F17" s="8">
        <v>1244.55</v>
      </c>
      <c r="G17" s="8">
        <v>958.66</v>
      </c>
      <c r="H17" s="8">
        <v>811</v>
      </c>
      <c r="I17" s="8"/>
      <c r="J17" s="8"/>
      <c r="K17" s="8">
        <v>8545.5600000000013</v>
      </c>
    </row>
    <row r="18" spans="2:11" x14ac:dyDescent="0.2">
      <c r="B18" s="24">
        <v>17</v>
      </c>
      <c r="C18" s="42" t="s">
        <v>30</v>
      </c>
      <c r="D18" s="24" t="s">
        <v>75</v>
      </c>
      <c r="E18" s="32">
        <v>4810.26</v>
      </c>
      <c r="F18" s="33">
        <v>721.53899999999999</v>
      </c>
      <c r="G18" s="33"/>
      <c r="H18" s="33">
        <v>811</v>
      </c>
      <c r="I18" s="33">
        <v>515</v>
      </c>
      <c r="J18" s="33"/>
      <c r="K18" s="34">
        <v>6857.799</v>
      </c>
    </row>
    <row r="19" spans="2:11" x14ac:dyDescent="0.2">
      <c r="B19" s="24">
        <v>18</v>
      </c>
      <c r="C19" s="42" t="s">
        <v>31</v>
      </c>
      <c r="D19" s="24" t="s">
        <v>74</v>
      </c>
      <c r="E19" s="8">
        <v>2080.29</v>
      </c>
      <c r="F19" s="8"/>
      <c r="G19" s="8"/>
      <c r="H19" s="8">
        <v>811</v>
      </c>
      <c r="I19" s="8"/>
      <c r="J19" s="8">
        <v>334.4</v>
      </c>
      <c r="K19" s="8">
        <v>3225.69</v>
      </c>
    </row>
    <row r="20" spans="2:11" x14ac:dyDescent="0.2">
      <c r="B20" s="24">
        <v>19</v>
      </c>
      <c r="C20" s="42" t="s">
        <v>77</v>
      </c>
      <c r="D20" s="24" t="s">
        <v>74</v>
      </c>
      <c r="E20" s="8">
        <v>2411.62</v>
      </c>
      <c r="F20" s="8"/>
      <c r="G20" s="8">
        <v>500</v>
      </c>
      <c r="H20" s="8">
        <v>811</v>
      </c>
      <c r="I20" s="8"/>
      <c r="J20" s="8">
        <v>162.80000000000001</v>
      </c>
      <c r="K20" s="8">
        <v>3885.42</v>
      </c>
    </row>
    <row r="21" spans="2:11" x14ac:dyDescent="0.2">
      <c r="B21" s="24">
        <v>20</v>
      </c>
      <c r="C21" s="42" t="s">
        <v>92</v>
      </c>
      <c r="D21" s="24" t="s">
        <v>74</v>
      </c>
      <c r="E21" s="8">
        <v>2080.29</v>
      </c>
      <c r="F21" s="8"/>
      <c r="G21" s="8"/>
      <c r="H21" s="8">
        <v>811</v>
      </c>
      <c r="I21" s="8"/>
      <c r="J21" s="8"/>
      <c r="K21" s="8">
        <v>2891.29</v>
      </c>
    </row>
    <row r="22" spans="2:11" x14ac:dyDescent="0.2">
      <c r="B22" s="24">
        <v>21</v>
      </c>
      <c r="C22" s="42" t="s">
        <v>32</v>
      </c>
      <c r="D22" s="24" t="s">
        <v>33</v>
      </c>
      <c r="E22" s="8"/>
      <c r="F22" s="8"/>
      <c r="G22" s="8"/>
      <c r="H22" s="8"/>
      <c r="I22" s="8"/>
      <c r="J22" s="8"/>
      <c r="K22" s="8">
        <v>0</v>
      </c>
    </row>
    <row r="23" spans="2:11" x14ac:dyDescent="0.2">
      <c r="B23" s="24">
        <v>22</v>
      </c>
      <c r="C23" s="42" t="s">
        <v>34</v>
      </c>
      <c r="D23" s="24" t="s">
        <v>56</v>
      </c>
      <c r="E23" s="8">
        <v>4070.38</v>
      </c>
      <c r="F23" s="8"/>
      <c r="G23" s="8"/>
      <c r="H23" s="8">
        <v>811</v>
      </c>
      <c r="I23" s="8"/>
      <c r="J23" s="8"/>
      <c r="K23" s="8">
        <v>4881.38</v>
      </c>
    </row>
    <row r="24" spans="2:11" x14ac:dyDescent="0.2">
      <c r="B24" s="24">
        <v>23</v>
      </c>
      <c r="C24" s="42" t="s">
        <v>35</v>
      </c>
      <c r="D24" s="24" t="s">
        <v>75</v>
      </c>
      <c r="E24" s="8">
        <v>3797.27</v>
      </c>
      <c r="F24" s="8"/>
      <c r="G24" s="8"/>
      <c r="H24" s="8">
        <v>811</v>
      </c>
      <c r="I24" s="8"/>
      <c r="J24" s="8"/>
      <c r="K24" s="8">
        <v>4608.2700000000004</v>
      </c>
    </row>
    <row r="25" spans="2:11" x14ac:dyDescent="0.2">
      <c r="B25" s="24">
        <v>24</v>
      </c>
      <c r="C25" s="42" t="s">
        <v>84</v>
      </c>
      <c r="D25" s="24" t="s">
        <v>74</v>
      </c>
      <c r="E25" s="8">
        <v>2080.29</v>
      </c>
      <c r="F25" s="8"/>
      <c r="G25" s="8"/>
      <c r="H25" s="8">
        <v>811</v>
      </c>
      <c r="I25" s="8"/>
      <c r="J25" s="8"/>
      <c r="K25" s="8">
        <v>2891.29</v>
      </c>
    </row>
    <row r="26" spans="2:11" x14ac:dyDescent="0.2">
      <c r="B26" s="24">
        <v>25</v>
      </c>
      <c r="C26" s="42" t="s">
        <v>85</v>
      </c>
      <c r="D26" s="24" t="s">
        <v>74</v>
      </c>
      <c r="E26" s="8">
        <v>2080.29</v>
      </c>
      <c r="F26" s="8"/>
      <c r="G26" s="8"/>
      <c r="H26" s="8">
        <v>811</v>
      </c>
      <c r="I26" s="8"/>
      <c r="J26" s="8"/>
      <c r="K26" s="8">
        <v>2891.29</v>
      </c>
    </row>
    <row r="27" spans="2:11" x14ac:dyDescent="0.2">
      <c r="B27" s="24">
        <v>26</v>
      </c>
      <c r="C27" s="42" t="s">
        <v>36</v>
      </c>
      <c r="D27" s="24" t="s">
        <v>29</v>
      </c>
      <c r="E27" s="8">
        <v>3213.19</v>
      </c>
      <c r="F27" s="8"/>
      <c r="G27" s="8">
        <v>1438</v>
      </c>
      <c r="H27" s="8">
        <v>811</v>
      </c>
      <c r="I27" s="8"/>
      <c r="J27" s="8"/>
      <c r="K27" s="8">
        <v>5462.1900000000005</v>
      </c>
    </row>
    <row r="28" spans="2:11" x14ac:dyDescent="0.2">
      <c r="B28" s="24">
        <v>27</v>
      </c>
      <c r="C28" s="42" t="s">
        <v>37</v>
      </c>
      <c r="D28" s="24" t="s">
        <v>75</v>
      </c>
      <c r="E28" s="8">
        <v>4149.37</v>
      </c>
      <c r="F28" s="8">
        <v>248.96</v>
      </c>
      <c r="G28" s="8"/>
      <c r="H28" s="8">
        <v>811</v>
      </c>
      <c r="I28" s="8"/>
      <c r="J28" s="8"/>
      <c r="K28" s="8">
        <v>5209.33</v>
      </c>
    </row>
    <row r="29" spans="2:11" x14ac:dyDescent="0.2">
      <c r="B29" s="24">
        <v>28</v>
      </c>
      <c r="C29" s="42" t="s">
        <v>86</v>
      </c>
      <c r="D29" s="24" t="s">
        <v>74</v>
      </c>
      <c r="E29" s="8">
        <v>2080.29</v>
      </c>
      <c r="F29" s="8"/>
      <c r="G29" s="8"/>
      <c r="H29" s="8">
        <v>811</v>
      </c>
      <c r="I29" s="8"/>
      <c r="J29" s="8">
        <v>224</v>
      </c>
      <c r="K29" s="8">
        <v>3115.29</v>
      </c>
    </row>
    <row r="30" spans="2:11" x14ac:dyDescent="0.2">
      <c r="B30" s="24">
        <v>29</v>
      </c>
      <c r="C30" s="42" t="s">
        <v>87</v>
      </c>
      <c r="D30" s="24" t="s">
        <v>74</v>
      </c>
      <c r="E30" s="8">
        <v>2080.29</v>
      </c>
      <c r="F30" s="8"/>
      <c r="G30" s="8"/>
      <c r="H30" s="8">
        <v>811</v>
      </c>
      <c r="I30" s="8"/>
      <c r="J30" s="8"/>
      <c r="K30" s="8">
        <v>2891.29</v>
      </c>
    </row>
    <row r="31" spans="2:11" x14ac:dyDescent="0.2">
      <c r="B31" s="24">
        <v>30</v>
      </c>
      <c r="C31" s="42" t="s">
        <v>38</v>
      </c>
      <c r="D31" s="24" t="s">
        <v>74</v>
      </c>
      <c r="E31" s="8">
        <v>2411.62</v>
      </c>
      <c r="F31" s="8"/>
      <c r="G31" s="8"/>
      <c r="H31" s="8">
        <v>811</v>
      </c>
      <c r="I31" s="8"/>
      <c r="J31" s="8"/>
      <c r="K31" s="8">
        <v>3222.62</v>
      </c>
    </row>
    <row r="32" spans="2:11" x14ac:dyDescent="0.2">
      <c r="B32" s="24">
        <v>31</v>
      </c>
      <c r="C32" s="42" t="s">
        <v>39</v>
      </c>
      <c r="D32" s="24" t="s">
        <v>74</v>
      </c>
      <c r="E32" s="8">
        <v>3541.55</v>
      </c>
      <c r="F32" s="8">
        <v>478.1</v>
      </c>
      <c r="G32" s="8"/>
      <c r="H32" s="8">
        <v>811</v>
      </c>
      <c r="I32" s="8">
        <v>717</v>
      </c>
      <c r="J32" s="8"/>
      <c r="K32" s="8">
        <v>5547.65</v>
      </c>
    </row>
    <row r="33" spans="2:11" x14ac:dyDescent="0.2">
      <c r="B33" s="24">
        <v>32</v>
      </c>
      <c r="C33" s="42" t="s">
        <v>40</v>
      </c>
      <c r="D33" s="24" t="s">
        <v>74</v>
      </c>
      <c r="E33" s="8">
        <v>4994.93</v>
      </c>
      <c r="F33" s="8">
        <v>899.08</v>
      </c>
      <c r="G33" s="8">
        <v>500</v>
      </c>
      <c r="H33" s="8">
        <v>811</v>
      </c>
      <c r="I33" s="8">
        <v>650</v>
      </c>
      <c r="J33" s="8"/>
      <c r="K33" s="8">
        <v>7855.01</v>
      </c>
    </row>
    <row r="34" spans="2:11" x14ac:dyDescent="0.2">
      <c r="B34" s="24">
        <v>33</v>
      </c>
      <c r="C34" s="42" t="s">
        <v>41</v>
      </c>
      <c r="D34" s="24" t="s">
        <v>42</v>
      </c>
      <c r="E34" s="8">
        <v>1447.44</v>
      </c>
      <c r="F34" s="8"/>
      <c r="G34" s="8"/>
      <c r="H34" s="8">
        <v>811</v>
      </c>
      <c r="I34" s="8"/>
      <c r="J34" s="8">
        <v>162.80000000000001</v>
      </c>
      <c r="K34" s="8">
        <v>2421.2400000000002</v>
      </c>
    </row>
    <row r="35" spans="2:11" x14ac:dyDescent="0.2">
      <c r="B35" s="24">
        <v>34</v>
      </c>
      <c r="C35" s="42" t="s">
        <v>43</v>
      </c>
      <c r="D35" s="24" t="s">
        <v>44</v>
      </c>
      <c r="E35" s="8">
        <v>7631.05</v>
      </c>
      <c r="F35" s="8"/>
      <c r="G35" s="8"/>
      <c r="H35" s="8">
        <v>811</v>
      </c>
      <c r="I35" s="8"/>
      <c r="J35" s="8"/>
      <c r="K35" s="8">
        <v>8442.0499999999993</v>
      </c>
    </row>
    <row r="36" spans="2:11" x14ac:dyDescent="0.2">
      <c r="B36" s="24">
        <v>35</v>
      </c>
      <c r="C36" s="42" t="s">
        <v>88</v>
      </c>
      <c r="D36" s="24" t="s">
        <v>74</v>
      </c>
      <c r="E36" s="8">
        <v>2080.29</v>
      </c>
      <c r="F36" s="8"/>
      <c r="G36" s="8"/>
      <c r="H36" s="8">
        <v>811</v>
      </c>
      <c r="I36" s="8"/>
      <c r="J36" s="8"/>
      <c r="K36" s="8">
        <v>2891.29</v>
      </c>
    </row>
    <row r="37" spans="2:11" x14ac:dyDescent="0.2">
      <c r="B37" s="24">
        <v>36</v>
      </c>
      <c r="C37" s="42" t="s">
        <v>6</v>
      </c>
      <c r="D37" s="24" t="s">
        <v>74</v>
      </c>
      <c r="E37" s="8">
        <v>2142.69</v>
      </c>
      <c r="F37" s="8"/>
      <c r="G37" s="8"/>
      <c r="H37" s="8">
        <v>811</v>
      </c>
      <c r="I37" s="8"/>
      <c r="J37" s="8">
        <v>162.80000000000001</v>
      </c>
      <c r="K37" s="8">
        <v>3116.4900000000002</v>
      </c>
    </row>
    <row r="38" spans="2:11" x14ac:dyDescent="0.2">
      <c r="B38" s="24">
        <v>37</v>
      </c>
      <c r="C38" s="42" t="s">
        <v>45</v>
      </c>
      <c r="D38" s="24" t="s">
        <v>74</v>
      </c>
      <c r="E38" s="32">
        <v>2879.6</v>
      </c>
      <c r="F38" s="33"/>
      <c r="G38" s="33">
        <v>500</v>
      </c>
      <c r="H38" s="33">
        <v>811</v>
      </c>
      <c r="I38" s="33"/>
      <c r="J38" s="33">
        <v>325.60000000000002</v>
      </c>
      <c r="K38" s="34">
        <v>4516.2000000000007</v>
      </c>
    </row>
    <row r="39" spans="2:11" x14ac:dyDescent="0.2">
      <c r="B39" s="24">
        <v>38</v>
      </c>
      <c r="C39" s="42" t="s">
        <v>46</v>
      </c>
      <c r="D39" s="24" t="s">
        <v>44</v>
      </c>
      <c r="E39" s="8">
        <v>7408.79</v>
      </c>
      <c r="F39" s="8"/>
      <c r="G39" s="8"/>
      <c r="H39" s="8">
        <v>811</v>
      </c>
      <c r="I39" s="8"/>
      <c r="J39" s="8"/>
      <c r="K39" s="8">
        <v>8219.7900000000009</v>
      </c>
    </row>
    <row r="40" spans="2:11" x14ac:dyDescent="0.2">
      <c r="B40" s="24">
        <v>39</v>
      </c>
      <c r="C40" s="43" t="s">
        <v>47</v>
      </c>
      <c r="D40" s="24" t="s">
        <v>75</v>
      </c>
      <c r="E40" s="21">
        <v>3373.82</v>
      </c>
      <c r="F40" s="19"/>
      <c r="G40" s="19"/>
      <c r="H40" s="19">
        <v>811</v>
      </c>
      <c r="I40" s="19"/>
      <c r="J40" s="19"/>
      <c r="K40" s="19">
        <v>4184.82</v>
      </c>
    </row>
    <row r="41" spans="2:11" x14ac:dyDescent="0.2">
      <c r="B41" s="24">
        <v>40</v>
      </c>
      <c r="C41" s="42" t="s">
        <v>48</v>
      </c>
      <c r="D41" s="24" t="s">
        <v>78</v>
      </c>
      <c r="E41" s="8">
        <v>3815.13</v>
      </c>
      <c r="F41" s="8">
        <v>743.95035000000007</v>
      </c>
      <c r="G41" s="8">
        <v>719</v>
      </c>
      <c r="H41" s="8">
        <v>811</v>
      </c>
      <c r="I41" s="8"/>
      <c r="J41" s="8"/>
      <c r="K41" s="8">
        <v>6089.0803500000002</v>
      </c>
    </row>
    <row r="42" spans="2:11" x14ac:dyDescent="0.2">
      <c r="B42" s="24">
        <v>41</v>
      </c>
      <c r="C42" s="42" t="s">
        <v>49</v>
      </c>
      <c r="D42" s="24" t="s">
        <v>74</v>
      </c>
      <c r="E42" s="8">
        <v>3757.22</v>
      </c>
      <c r="F42" s="8">
        <v>901.73279999999988</v>
      </c>
      <c r="G42" s="8"/>
      <c r="H42" s="8">
        <v>811</v>
      </c>
      <c r="I42" s="8">
        <v>620</v>
      </c>
      <c r="J42" s="8"/>
      <c r="K42" s="8">
        <v>6089.9528</v>
      </c>
    </row>
    <row r="43" spans="2:11" x14ac:dyDescent="0.2">
      <c r="B43" s="24">
        <v>42</v>
      </c>
      <c r="C43" s="42" t="s">
        <v>7</v>
      </c>
      <c r="D43" s="24" t="s">
        <v>74</v>
      </c>
      <c r="E43" s="8">
        <v>2558.4899999999998</v>
      </c>
      <c r="F43" s="8"/>
      <c r="G43" s="8">
        <v>958.66</v>
      </c>
      <c r="H43" s="8">
        <v>811</v>
      </c>
      <c r="I43" s="8"/>
      <c r="J43" s="8"/>
      <c r="K43" s="8">
        <v>4328.1499999999996</v>
      </c>
    </row>
    <row r="44" spans="2:11" x14ac:dyDescent="0.2">
      <c r="B44" s="24">
        <v>43</v>
      </c>
      <c r="C44" s="42" t="s">
        <v>50</v>
      </c>
      <c r="D44" s="24" t="s">
        <v>74</v>
      </c>
      <c r="E44" s="8">
        <v>2558.4899999999998</v>
      </c>
      <c r="F44" s="8"/>
      <c r="G44" s="8"/>
      <c r="H44" s="8">
        <v>811</v>
      </c>
      <c r="I44" s="8"/>
      <c r="J44" s="8">
        <v>325.60000000000002</v>
      </c>
      <c r="K44" s="8">
        <v>3695.0899999999997</v>
      </c>
    </row>
    <row r="45" spans="2:11" x14ac:dyDescent="0.2">
      <c r="B45" s="24">
        <v>44</v>
      </c>
      <c r="C45" s="43" t="s">
        <v>51</v>
      </c>
      <c r="D45" s="24" t="s">
        <v>74</v>
      </c>
      <c r="E45" s="8">
        <v>2341.38</v>
      </c>
      <c r="F45" s="8"/>
      <c r="G45" s="8"/>
      <c r="H45" s="8">
        <v>811</v>
      </c>
      <c r="I45" s="8">
        <v>506</v>
      </c>
      <c r="J45" s="8"/>
      <c r="K45" s="8">
        <v>3658.38</v>
      </c>
    </row>
    <row r="46" spans="2:11" x14ac:dyDescent="0.2">
      <c r="B46" s="24">
        <v>45</v>
      </c>
      <c r="C46" s="42" t="s">
        <v>93</v>
      </c>
      <c r="D46" s="24" t="s">
        <v>74</v>
      </c>
      <c r="E46" s="8">
        <v>2080.29</v>
      </c>
      <c r="F46" s="8"/>
      <c r="G46" s="8"/>
      <c r="H46" s="8">
        <v>811</v>
      </c>
      <c r="I46" s="8"/>
      <c r="J46" s="8">
        <v>325.60000000000002</v>
      </c>
      <c r="K46" s="8">
        <v>3216.89</v>
      </c>
    </row>
    <row r="47" spans="2:11" x14ac:dyDescent="0.2">
      <c r="B47" s="24">
        <v>46</v>
      </c>
      <c r="C47" s="43" t="s">
        <v>52</v>
      </c>
      <c r="D47" s="24" t="s">
        <v>75</v>
      </c>
      <c r="E47" s="8"/>
      <c r="F47" s="8"/>
      <c r="G47" s="8"/>
      <c r="H47" s="8"/>
      <c r="I47" s="8"/>
      <c r="J47" s="8"/>
      <c r="K47" s="19">
        <v>0</v>
      </c>
    </row>
    <row r="48" spans="2:11" x14ac:dyDescent="0.2">
      <c r="B48" s="24">
        <v>47</v>
      </c>
      <c r="C48" s="42" t="s">
        <v>8</v>
      </c>
      <c r="D48" s="24" t="s">
        <v>74</v>
      </c>
      <c r="E48" s="8">
        <v>2341.38</v>
      </c>
      <c r="F48" s="8"/>
      <c r="G48" s="8">
        <v>958.66</v>
      </c>
      <c r="H48" s="8">
        <v>811</v>
      </c>
      <c r="I48" s="8"/>
      <c r="J48" s="8"/>
      <c r="K48" s="8">
        <v>4111.04</v>
      </c>
    </row>
    <row r="49" spans="2:11" x14ac:dyDescent="0.2">
      <c r="B49" s="24">
        <v>48</v>
      </c>
      <c r="C49" s="42" t="s">
        <v>60</v>
      </c>
      <c r="D49" s="24" t="s">
        <v>74</v>
      </c>
      <c r="E49" s="8">
        <v>2142.69</v>
      </c>
      <c r="F49" s="8"/>
      <c r="G49" s="8"/>
      <c r="H49" s="8">
        <v>811</v>
      </c>
      <c r="I49" s="8"/>
      <c r="J49" s="8">
        <v>325.60000000000002</v>
      </c>
      <c r="K49" s="8">
        <v>3279.29</v>
      </c>
    </row>
    <row r="50" spans="2:11" x14ac:dyDescent="0.2">
      <c r="B50" s="24">
        <v>49</v>
      </c>
      <c r="C50" s="42" t="s">
        <v>9</v>
      </c>
      <c r="D50" s="24" t="s">
        <v>44</v>
      </c>
      <c r="E50" s="8">
        <v>7408.79</v>
      </c>
      <c r="F50" s="8"/>
      <c r="G50" s="8">
        <v>1438</v>
      </c>
      <c r="H50" s="8">
        <v>811</v>
      </c>
      <c r="I50" s="8">
        <v>717</v>
      </c>
      <c r="J50" s="8"/>
      <c r="K50" s="8">
        <v>10374.790000000001</v>
      </c>
    </row>
    <row r="51" spans="2:11" x14ac:dyDescent="0.2">
      <c r="B51" s="24">
        <v>50</v>
      </c>
      <c r="C51" s="42" t="s">
        <v>10</v>
      </c>
      <c r="D51" s="24" t="s">
        <v>74</v>
      </c>
      <c r="E51" s="8">
        <v>2483.9699999999998</v>
      </c>
      <c r="F51" s="8"/>
      <c r="G51" s="8">
        <v>1438</v>
      </c>
      <c r="H51" s="8">
        <v>811</v>
      </c>
      <c r="I51" s="8"/>
      <c r="J51" s="8"/>
      <c r="K51" s="8">
        <v>4732.9699999999993</v>
      </c>
    </row>
    <row r="52" spans="2:11" x14ac:dyDescent="0.2">
      <c r="B52" s="24">
        <v>51</v>
      </c>
      <c r="C52" s="42" t="s">
        <v>53</v>
      </c>
      <c r="D52" s="24" t="s">
        <v>74</v>
      </c>
      <c r="E52" s="8">
        <v>2341.38</v>
      </c>
      <c r="F52" s="8"/>
      <c r="G52" s="8">
        <v>500</v>
      </c>
      <c r="H52" s="8">
        <v>811</v>
      </c>
      <c r="I52" s="8"/>
      <c r="J52" s="8"/>
      <c r="K52" s="8">
        <v>3652.38</v>
      </c>
    </row>
    <row r="53" spans="2:11" x14ac:dyDescent="0.2">
      <c r="B53" s="24">
        <v>52</v>
      </c>
      <c r="C53" s="42" t="s">
        <v>11</v>
      </c>
      <c r="D53" s="24" t="s">
        <v>75</v>
      </c>
      <c r="E53" s="8">
        <v>4273.8599999999997</v>
      </c>
      <c r="F53" s="8">
        <v>320.53949999999998</v>
      </c>
      <c r="G53" s="8"/>
      <c r="H53" s="8">
        <v>811</v>
      </c>
      <c r="I53" s="8"/>
      <c r="J53" s="8"/>
      <c r="K53" s="8">
        <v>5405.3994999999995</v>
      </c>
    </row>
    <row r="54" spans="2:11" x14ac:dyDescent="0.2">
      <c r="B54" s="24">
        <v>53</v>
      </c>
      <c r="C54" s="42" t="s">
        <v>12</v>
      </c>
      <c r="D54" s="24" t="s">
        <v>74</v>
      </c>
      <c r="E54" s="8">
        <v>2206.9699999999998</v>
      </c>
      <c r="F54" s="8"/>
      <c r="G54" s="8"/>
      <c r="H54" s="8">
        <v>811</v>
      </c>
      <c r="I54" s="8"/>
      <c r="J54" s="8">
        <v>325.60000000000002</v>
      </c>
      <c r="K54" s="8">
        <v>3343.5699999999997</v>
      </c>
    </row>
    <row r="55" spans="2:11" x14ac:dyDescent="0.2">
      <c r="B55" s="6"/>
      <c r="C55" s="2"/>
      <c r="D55" s="39"/>
      <c r="E55" s="3"/>
      <c r="F55" s="3"/>
      <c r="G55" s="3"/>
      <c r="H55" s="3"/>
      <c r="I55" s="3"/>
      <c r="J55" s="3"/>
      <c r="K55" s="3"/>
    </row>
    <row r="56" spans="2:11" ht="45" x14ac:dyDescent="0.2">
      <c r="C56" s="12" t="s">
        <v>71</v>
      </c>
      <c r="D56" s="12" t="s">
        <v>16</v>
      </c>
      <c r="E56" s="11" t="s">
        <v>17</v>
      </c>
      <c r="F56" s="22" t="s">
        <v>18</v>
      </c>
      <c r="G56" s="22" t="s">
        <v>19</v>
      </c>
      <c r="H56" s="22" t="s">
        <v>20</v>
      </c>
      <c r="I56" s="22" t="s">
        <v>63</v>
      </c>
      <c r="J56" s="9" t="s">
        <v>1</v>
      </c>
    </row>
    <row r="57" spans="2:11" x14ac:dyDescent="0.2">
      <c r="C57" s="10" t="s">
        <v>54</v>
      </c>
      <c r="D57" s="24" t="s">
        <v>55</v>
      </c>
      <c r="E57" s="8">
        <v>5471</v>
      </c>
      <c r="F57" s="8"/>
      <c r="G57" s="8"/>
      <c r="H57" s="8">
        <v>811</v>
      </c>
      <c r="I57" s="8"/>
      <c r="J57" s="8">
        <f>SUM(E57:I57)</f>
        <v>6282</v>
      </c>
    </row>
    <row r="58" spans="2:11" x14ac:dyDescent="0.2">
      <c r="C58" s="10" t="s">
        <v>64</v>
      </c>
      <c r="D58" s="24" t="s">
        <v>62</v>
      </c>
      <c r="E58" s="8">
        <v>3634.29</v>
      </c>
      <c r="F58" s="8"/>
      <c r="G58" s="8"/>
      <c r="H58" s="8">
        <v>811</v>
      </c>
      <c r="I58" s="8"/>
      <c r="J58" s="8">
        <f>SUM(E58:I58)</f>
        <v>4445.29</v>
      </c>
    </row>
    <row r="59" spans="2:11" ht="11.25" customHeight="1" x14ac:dyDescent="0.2">
      <c r="C59" s="38" t="s">
        <v>67</v>
      </c>
      <c r="D59" s="38"/>
      <c r="E59" s="38"/>
      <c r="F59" s="38"/>
      <c r="G59" s="38"/>
      <c r="H59" s="38"/>
      <c r="I59" s="38"/>
      <c r="J59" s="18"/>
    </row>
    <row r="60" spans="2:11" ht="11.25" customHeight="1" x14ac:dyDescent="0.2">
      <c r="C60" s="35" t="s">
        <v>68</v>
      </c>
      <c r="D60" s="35"/>
      <c r="E60" s="35"/>
      <c r="F60" s="35"/>
      <c r="G60" s="35"/>
      <c r="H60" s="35"/>
      <c r="I60" s="35"/>
      <c r="J60" s="18"/>
    </row>
    <row r="61" spans="2:11" x14ac:dyDescent="0.2">
      <c r="C61" s="31"/>
      <c r="D61" s="40"/>
      <c r="E61" s="31"/>
      <c r="F61" s="31"/>
      <c r="G61" s="31"/>
      <c r="H61" s="31"/>
      <c r="I61" s="31"/>
      <c r="J61" s="18"/>
    </row>
    <row r="62" spans="2:11" x14ac:dyDescent="0.2">
      <c r="C62" s="36" t="s">
        <v>61</v>
      </c>
      <c r="D62" s="36"/>
      <c r="E62" s="36"/>
      <c r="F62" s="18"/>
      <c r="G62" s="18"/>
      <c r="H62" s="18"/>
      <c r="I62" s="18"/>
      <c r="J62" s="18"/>
    </row>
    <row r="63" spans="2:11" x14ac:dyDescent="0.2">
      <c r="C63" s="16" t="s">
        <v>0</v>
      </c>
      <c r="D63" s="16" t="s">
        <v>13</v>
      </c>
      <c r="E63" s="16" t="s">
        <v>14</v>
      </c>
      <c r="F63" s="18"/>
      <c r="G63" s="18"/>
      <c r="H63" s="18"/>
      <c r="I63" s="18"/>
      <c r="J63" s="18"/>
    </row>
    <row r="64" spans="2:11" x14ac:dyDescent="0.2">
      <c r="C64" s="27" t="s">
        <v>89</v>
      </c>
      <c r="D64" s="26" t="s">
        <v>15</v>
      </c>
      <c r="E64" s="28">
        <v>974</v>
      </c>
      <c r="F64" s="18"/>
      <c r="G64" s="18"/>
      <c r="H64" s="18"/>
      <c r="I64" s="18"/>
      <c r="J64" s="18"/>
    </row>
    <row r="65" spans="3:10" x14ac:dyDescent="0.2">
      <c r="C65" s="17" t="s">
        <v>72</v>
      </c>
      <c r="D65" s="26" t="s">
        <v>15</v>
      </c>
      <c r="E65" s="25">
        <v>974</v>
      </c>
      <c r="F65" s="18"/>
      <c r="G65" s="18"/>
      <c r="H65" s="18"/>
      <c r="I65" s="18"/>
      <c r="J65" s="18"/>
    </row>
    <row r="66" spans="3:10" x14ac:dyDescent="0.2">
      <c r="C66" s="17" t="s">
        <v>80</v>
      </c>
      <c r="D66" s="26" t="s">
        <v>15</v>
      </c>
      <c r="E66" s="25">
        <v>974</v>
      </c>
      <c r="F66" s="18"/>
      <c r="G66" s="18"/>
      <c r="H66" s="18"/>
      <c r="I66" s="18"/>
      <c r="J66" s="18"/>
    </row>
    <row r="67" spans="3:10" x14ac:dyDescent="0.2">
      <c r="C67" s="17" t="s">
        <v>79</v>
      </c>
      <c r="D67" s="26" t="s">
        <v>15</v>
      </c>
      <c r="E67" s="25">
        <v>974</v>
      </c>
      <c r="F67" s="18"/>
      <c r="G67" s="18"/>
      <c r="H67" s="18"/>
      <c r="I67" s="18"/>
      <c r="J67" s="18"/>
    </row>
    <row r="68" spans="3:10" x14ac:dyDescent="0.2">
      <c r="C68" s="17" t="s">
        <v>94</v>
      </c>
      <c r="D68" s="26" t="s">
        <v>15</v>
      </c>
      <c r="E68" s="25">
        <v>974</v>
      </c>
    </row>
    <row r="69" spans="3:10" ht="11.25" customHeight="1" x14ac:dyDescent="0.2">
      <c r="C69" s="37" t="s">
        <v>69</v>
      </c>
      <c r="D69" s="37"/>
      <c r="E69" s="37"/>
    </row>
    <row r="71" spans="3:10" x14ac:dyDescent="0.2">
      <c r="C71" s="44" t="s">
        <v>95</v>
      </c>
    </row>
  </sheetData>
  <mergeCells count="4">
    <mergeCell ref="C69:E69"/>
    <mergeCell ref="C59:I59"/>
    <mergeCell ref="C60:I60"/>
    <mergeCell ref="C62:E62"/>
  </mergeCells>
  <pageMargins left="0.25" right="0.25" top="1.34375" bottom="1.4166666666666667" header="0.3" footer="0.3"/>
  <pageSetup paperSize="9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view="pageLayout" zoomScaleNormal="100" workbookViewId="0">
      <selection activeCell="K34" sqref="K1:K1048576"/>
    </sheetView>
  </sheetViews>
  <sheetFormatPr defaultRowHeight="11.25" x14ac:dyDescent="0.2"/>
  <cols>
    <col min="1" max="1" width="6.7109375" style="1" customWidth="1"/>
    <col min="2" max="2" width="2.85546875" style="5" customWidth="1"/>
    <col min="3" max="3" width="31" style="1" customWidth="1"/>
    <col min="4" max="4" width="22.85546875" style="1" bestFit="1" customWidth="1"/>
    <col min="5" max="5" width="9.85546875" style="1" bestFit="1" customWidth="1"/>
    <col min="6" max="7" width="10" style="1" bestFit="1" customWidth="1"/>
    <col min="8" max="8" width="10.85546875" style="1" bestFit="1" customWidth="1"/>
    <col min="9" max="9" width="9" style="1" bestFit="1" customWidth="1"/>
    <col min="10" max="10" width="10.42578125" style="1" bestFit="1" customWidth="1"/>
    <col min="11" max="11" width="11.7109375" style="1" bestFit="1" customWidth="1"/>
    <col min="12" max="16384" width="9.140625" style="1"/>
  </cols>
  <sheetData>
    <row r="1" spans="1:11" ht="33.75" x14ac:dyDescent="0.2">
      <c r="B1" s="23" t="s">
        <v>65</v>
      </c>
      <c r="C1" s="15" t="s">
        <v>70</v>
      </c>
      <c r="D1" s="15" t="s">
        <v>73</v>
      </c>
      <c r="E1" s="14" t="s">
        <v>17</v>
      </c>
      <c r="F1" s="13" t="s">
        <v>18</v>
      </c>
      <c r="G1" s="13" t="s">
        <v>19</v>
      </c>
      <c r="H1" s="13" t="s">
        <v>20</v>
      </c>
      <c r="I1" s="13" t="s">
        <v>57</v>
      </c>
      <c r="J1" s="13" t="s">
        <v>66</v>
      </c>
      <c r="K1" s="13" t="s">
        <v>58</v>
      </c>
    </row>
    <row r="2" spans="1:11" x14ac:dyDescent="0.2">
      <c r="B2" s="24">
        <v>1</v>
      </c>
      <c r="C2" s="10" t="s">
        <v>59</v>
      </c>
      <c r="D2" s="10" t="s">
        <v>56</v>
      </c>
      <c r="E2" s="8">
        <v>3213.19</v>
      </c>
      <c r="F2" s="8"/>
      <c r="G2" s="8"/>
      <c r="H2" s="8">
        <v>811</v>
      </c>
      <c r="I2" s="8"/>
      <c r="J2" s="8"/>
      <c r="K2" s="8">
        <f>SUM(E2:J2)</f>
        <v>4024.19</v>
      </c>
    </row>
    <row r="3" spans="1:11" x14ac:dyDescent="0.2">
      <c r="B3" s="24">
        <v>2</v>
      </c>
      <c r="C3" s="10" t="s">
        <v>21</v>
      </c>
      <c r="D3" s="10" t="s">
        <v>74</v>
      </c>
      <c r="E3" s="8">
        <v>3438.4</v>
      </c>
      <c r="F3" s="8">
        <v>412.6</v>
      </c>
      <c r="G3" s="8">
        <v>500</v>
      </c>
      <c r="H3" s="8">
        <v>811</v>
      </c>
      <c r="I3" s="8"/>
      <c r="J3" s="8"/>
      <c r="K3" s="8">
        <f>SUM(E3:J3)</f>
        <v>5162</v>
      </c>
    </row>
    <row r="4" spans="1:11" x14ac:dyDescent="0.2">
      <c r="B4" s="24">
        <v>3</v>
      </c>
      <c r="C4" s="10" t="s">
        <v>22</v>
      </c>
      <c r="D4" s="10" t="s">
        <v>74</v>
      </c>
      <c r="E4" s="8">
        <v>2795.73</v>
      </c>
      <c r="F4" s="8"/>
      <c r="G4" s="8">
        <v>1917.33</v>
      </c>
      <c r="H4" s="8">
        <v>811</v>
      </c>
      <c r="I4" s="8"/>
      <c r="J4" s="8"/>
      <c r="K4" s="8">
        <f>SUM(E4:J4)</f>
        <v>5524.0599999999995</v>
      </c>
    </row>
    <row r="5" spans="1:11" x14ac:dyDescent="0.2">
      <c r="B5" s="24">
        <v>4</v>
      </c>
      <c r="C5" s="10" t="s">
        <v>23</v>
      </c>
      <c r="D5" s="10" t="s">
        <v>74</v>
      </c>
      <c r="E5" s="8">
        <v>4994.93</v>
      </c>
      <c r="F5" s="8">
        <v>674.31</v>
      </c>
      <c r="G5" s="8">
        <v>958.66</v>
      </c>
      <c r="H5" s="8">
        <v>811</v>
      </c>
      <c r="I5" s="8"/>
      <c r="J5" s="8"/>
      <c r="K5" s="8">
        <f>SUM(E5:J5)</f>
        <v>7438.9</v>
      </c>
    </row>
    <row r="6" spans="1:11" x14ac:dyDescent="0.2">
      <c r="B6" s="24">
        <v>5</v>
      </c>
      <c r="C6" s="10" t="s">
        <v>2</v>
      </c>
      <c r="D6" s="10" t="s">
        <v>75</v>
      </c>
      <c r="E6" s="8">
        <v>4810.26</v>
      </c>
      <c r="F6" s="8">
        <v>865.84</v>
      </c>
      <c r="G6" s="8"/>
      <c r="H6" s="8">
        <v>811</v>
      </c>
      <c r="I6" s="8"/>
      <c r="J6" s="8"/>
      <c r="K6" s="8">
        <f>SUM(E6:J6)</f>
        <v>6487.1</v>
      </c>
    </row>
    <row r="7" spans="1:11" x14ac:dyDescent="0.2">
      <c r="B7" s="24">
        <v>6</v>
      </c>
      <c r="C7" s="10" t="s">
        <v>24</v>
      </c>
      <c r="D7" s="10" t="s">
        <v>75</v>
      </c>
      <c r="E7" s="8">
        <v>4028.52</v>
      </c>
      <c r="F7" s="8">
        <v>241.71</v>
      </c>
      <c r="G7" s="8"/>
      <c r="H7" s="8">
        <v>811</v>
      </c>
      <c r="I7" s="8">
        <v>717</v>
      </c>
      <c r="J7" s="8"/>
      <c r="K7" s="8">
        <f>SUM(E7:J7)</f>
        <v>5798.23</v>
      </c>
    </row>
    <row r="8" spans="1:11" x14ac:dyDescent="0.2">
      <c r="A8" s="7"/>
      <c r="B8" s="24">
        <v>7</v>
      </c>
      <c r="C8" s="10" t="s">
        <v>25</v>
      </c>
      <c r="D8" s="10" t="s">
        <v>74</v>
      </c>
      <c r="E8" s="8">
        <v>2483.9699999999998</v>
      </c>
      <c r="F8" s="8"/>
      <c r="G8" s="8">
        <v>500</v>
      </c>
      <c r="H8" s="8">
        <v>811</v>
      </c>
      <c r="I8" s="8"/>
      <c r="J8" s="8">
        <v>162.80000000000001</v>
      </c>
      <c r="K8" s="8">
        <f>SUM(E8:J8)</f>
        <v>3957.77</v>
      </c>
    </row>
    <row r="9" spans="1:11" x14ac:dyDescent="0.2">
      <c r="A9" s="7"/>
      <c r="B9" s="24">
        <v>8</v>
      </c>
      <c r="C9" s="10" t="s">
        <v>26</v>
      </c>
      <c r="D9" s="10" t="s">
        <v>74</v>
      </c>
      <c r="E9" s="8">
        <v>3054.97</v>
      </c>
      <c r="F9" s="8">
        <v>183.29</v>
      </c>
      <c r="G9" s="8"/>
      <c r="H9" s="8">
        <v>811</v>
      </c>
      <c r="I9" s="8">
        <v>717</v>
      </c>
      <c r="J9" s="8"/>
      <c r="K9" s="8">
        <f>SUM(E9:J9)</f>
        <v>4766.26</v>
      </c>
    </row>
    <row r="10" spans="1:11" x14ac:dyDescent="0.2">
      <c r="A10" s="7"/>
      <c r="B10" s="24">
        <v>9</v>
      </c>
      <c r="C10" s="10" t="s">
        <v>81</v>
      </c>
      <c r="D10" s="10" t="s">
        <v>74</v>
      </c>
      <c r="E10" s="8">
        <v>2080.29</v>
      </c>
      <c r="F10" s="8"/>
      <c r="G10" s="8"/>
      <c r="H10" s="8">
        <v>811</v>
      </c>
      <c r="I10" s="8"/>
      <c r="J10" s="8">
        <v>192.8</v>
      </c>
      <c r="K10" s="8">
        <f>SUM(E10:J10)</f>
        <v>3084.09</v>
      </c>
    </row>
    <row r="11" spans="1:11" x14ac:dyDescent="0.2">
      <c r="A11" s="7"/>
      <c r="B11" s="24">
        <v>10</v>
      </c>
      <c r="C11" s="10" t="s">
        <v>27</v>
      </c>
      <c r="D11" s="10" t="s">
        <v>74</v>
      </c>
      <c r="E11" s="8">
        <v>2483.9699999999998</v>
      </c>
      <c r="F11" s="8"/>
      <c r="G11" s="8"/>
      <c r="H11" s="8">
        <v>811</v>
      </c>
      <c r="I11" s="8"/>
      <c r="J11" s="8">
        <v>162.80000000000001</v>
      </c>
      <c r="K11" s="8">
        <f>SUM(E11:J11)</f>
        <v>3457.77</v>
      </c>
    </row>
    <row r="12" spans="1:11" x14ac:dyDescent="0.2">
      <c r="A12" s="7"/>
      <c r="B12" s="24">
        <v>11</v>
      </c>
      <c r="C12" s="10" t="s">
        <v>82</v>
      </c>
      <c r="D12" s="10" t="s">
        <v>74</v>
      </c>
      <c r="E12" s="8">
        <v>2080.29</v>
      </c>
      <c r="F12" s="8"/>
      <c r="G12" s="8"/>
      <c r="H12" s="8">
        <v>811</v>
      </c>
      <c r="I12" s="8"/>
      <c r="J12" s="8"/>
      <c r="K12" s="8">
        <f>SUM(E12:J12)</f>
        <v>2891.29</v>
      </c>
    </row>
    <row r="13" spans="1:11" x14ac:dyDescent="0.2">
      <c r="A13" s="7"/>
      <c r="B13" s="24">
        <v>12</v>
      </c>
      <c r="C13" s="10" t="s">
        <v>28</v>
      </c>
      <c r="D13" s="10" t="s">
        <v>75</v>
      </c>
      <c r="E13" s="8">
        <v>3579.28</v>
      </c>
      <c r="F13" s="8"/>
      <c r="G13" s="8"/>
      <c r="H13" s="8">
        <v>811</v>
      </c>
      <c r="I13" s="8"/>
      <c r="J13" s="8"/>
      <c r="K13" s="8">
        <f>SUM(E13:J13)</f>
        <v>4390.2800000000007</v>
      </c>
    </row>
    <row r="14" spans="1:11" x14ac:dyDescent="0.2">
      <c r="A14" s="7"/>
      <c r="B14" s="24">
        <v>13</v>
      </c>
      <c r="C14" s="10" t="s">
        <v>3</v>
      </c>
      <c r="D14" s="10" t="s">
        <v>74</v>
      </c>
      <c r="E14" s="8">
        <v>2558.4899999999998</v>
      </c>
      <c r="F14" s="8"/>
      <c r="G14" s="8"/>
      <c r="H14" s="8">
        <v>811</v>
      </c>
      <c r="I14" s="8"/>
      <c r="J14" s="8">
        <v>176</v>
      </c>
      <c r="K14" s="8">
        <f>SUM(E14:J14)</f>
        <v>3545.49</v>
      </c>
    </row>
    <row r="15" spans="1:11" x14ac:dyDescent="0.2">
      <c r="A15" s="7"/>
      <c r="B15" s="24">
        <v>14</v>
      </c>
      <c r="C15" s="10" t="s">
        <v>4</v>
      </c>
      <c r="D15" s="10" t="s">
        <v>74</v>
      </c>
      <c r="E15" s="8">
        <v>2483.9699999999998</v>
      </c>
      <c r="F15" s="8"/>
      <c r="G15" s="8"/>
      <c r="H15" s="8">
        <v>811</v>
      </c>
      <c r="I15" s="8"/>
      <c r="J15" s="8">
        <v>162.80000000000001</v>
      </c>
      <c r="K15" s="8">
        <f>SUM(E15:J15)</f>
        <v>3457.77</v>
      </c>
    </row>
    <row r="16" spans="1:11" x14ac:dyDescent="0.2">
      <c r="A16" s="7"/>
      <c r="B16" s="24">
        <v>15</v>
      </c>
      <c r="C16" s="10" t="s">
        <v>5</v>
      </c>
      <c r="D16" s="10" t="s">
        <v>76</v>
      </c>
      <c r="E16" s="8">
        <v>5531.35</v>
      </c>
      <c r="F16" s="8">
        <v>1244.55</v>
      </c>
      <c r="G16" s="8">
        <v>958.66</v>
      </c>
      <c r="H16" s="8">
        <v>811</v>
      </c>
      <c r="I16" s="8"/>
      <c r="J16" s="8"/>
      <c r="K16" s="8">
        <f>SUM(E16:J16)</f>
        <v>8545.5600000000013</v>
      </c>
    </row>
    <row r="17" spans="1:11" x14ac:dyDescent="0.2">
      <c r="A17" s="7"/>
      <c r="B17" s="24">
        <v>16</v>
      </c>
      <c r="C17" s="10" t="s">
        <v>30</v>
      </c>
      <c r="D17" s="10" t="s">
        <v>75</v>
      </c>
      <c r="E17" s="8">
        <v>4670.1499999999996</v>
      </c>
      <c r="F17" s="8">
        <v>700.52</v>
      </c>
      <c r="G17" s="8"/>
      <c r="H17" s="8">
        <v>811</v>
      </c>
      <c r="I17" s="8">
        <v>515</v>
      </c>
      <c r="J17" s="8"/>
      <c r="K17" s="8">
        <f>SUM(E17:J17)</f>
        <v>6696.67</v>
      </c>
    </row>
    <row r="18" spans="1:11" x14ac:dyDescent="0.2">
      <c r="A18" s="7"/>
      <c r="B18" s="24">
        <v>17</v>
      </c>
      <c r="C18" s="10" t="s">
        <v>83</v>
      </c>
      <c r="D18" s="10" t="s">
        <v>74</v>
      </c>
      <c r="E18" s="32">
        <v>2080.29</v>
      </c>
      <c r="F18" s="33"/>
      <c r="G18" s="33"/>
      <c r="H18" s="33">
        <v>811</v>
      </c>
      <c r="I18" s="33"/>
      <c r="J18" s="33">
        <v>162.80000000000001</v>
      </c>
      <c r="K18" s="34">
        <f>SUM(E18:J18)</f>
        <v>3054.09</v>
      </c>
    </row>
    <row r="19" spans="1:11" x14ac:dyDescent="0.2">
      <c r="A19" s="7"/>
      <c r="B19" s="24">
        <v>18</v>
      </c>
      <c r="C19" s="10" t="s">
        <v>31</v>
      </c>
      <c r="D19" s="10" t="s">
        <v>74</v>
      </c>
      <c r="E19" s="8">
        <v>2080.29</v>
      </c>
      <c r="F19" s="8"/>
      <c r="G19" s="8"/>
      <c r="H19" s="8">
        <v>811</v>
      </c>
      <c r="I19" s="8"/>
      <c r="J19" s="8">
        <v>334.4</v>
      </c>
      <c r="K19" s="8">
        <f>SUM(E19:J19)</f>
        <v>3225.69</v>
      </c>
    </row>
    <row r="20" spans="1:11" x14ac:dyDescent="0.2">
      <c r="A20" s="7"/>
      <c r="B20" s="24">
        <v>19</v>
      </c>
      <c r="C20" s="10" t="s">
        <v>77</v>
      </c>
      <c r="D20" s="10" t="s">
        <v>74</v>
      </c>
      <c r="E20" s="8">
        <v>2341.38</v>
      </c>
      <c r="F20" s="8"/>
      <c r="G20" s="8">
        <v>500</v>
      </c>
      <c r="H20" s="8">
        <v>811</v>
      </c>
      <c r="I20" s="8"/>
      <c r="J20" s="8">
        <v>162.80000000000001</v>
      </c>
      <c r="K20" s="8">
        <f>SUM(E20:J20)</f>
        <v>3815.1800000000003</v>
      </c>
    </row>
    <row r="21" spans="1:11" x14ac:dyDescent="0.2">
      <c r="A21" s="7"/>
      <c r="B21" s="24">
        <v>20</v>
      </c>
      <c r="C21" s="10" t="s">
        <v>32</v>
      </c>
      <c r="D21" s="10" t="s">
        <v>33</v>
      </c>
      <c r="E21" s="8"/>
      <c r="F21" s="8"/>
      <c r="G21" s="8"/>
      <c r="H21" s="8"/>
      <c r="I21" s="8"/>
      <c r="J21" s="8"/>
      <c r="K21" s="8">
        <f>SUM(E21:J21)</f>
        <v>0</v>
      </c>
    </row>
    <row r="22" spans="1:11" x14ac:dyDescent="0.2">
      <c r="A22" s="7"/>
      <c r="B22" s="24">
        <v>21</v>
      </c>
      <c r="C22" s="10" t="s">
        <v>34</v>
      </c>
      <c r="D22" s="10" t="s">
        <v>56</v>
      </c>
      <c r="E22" s="8">
        <v>4070.38</v>
      </c>
      <c r="F22" s="8"/>
      <c r="G22" s="8"/>
      <c r="H22" s="8">
        <v>811</v>
      </c>
      <c r="I22" s="8"/>
      <c r="J22" s="8"/>
      <c r="K22" s="8">
        <f>SUM(E22:J22)</f>
        <v>4881.38</v>
      </c>
    </row>
    <row r="23" spans="1:11" x14ac:dyDescent="0.2">
      <c r="A23" s="7"/>
      <c r="B23" s="24">
        <v>22</v>
      </c>
      <c r="C23" s="10" t="s">
        <v>35</v>
      </c>
      <c r="D23" s="10" t="s">
        <v>75</v>
      </c>
      <c r="E23" s="8">
        <v>3686.66</v>
      </c>
      <c r="F23" s="8"/>
      <c r="G23" s="8"/>
      <c r="H23" s="8">
        <v>811</v>
      </c>
      <c r="I23" s="8"/>
      <c r="J23" s="8"/>
      <c r="K23" s="8">
        <f>SUM(E23:J23)</f>
        <v>4497.66</v>
      </c>
    </row>
    <row r="24" spans="1:11" x14ac:dyDescent="0.2">
      <c r="A24" s="7"/>
      <c r="B24" s="24">
        <v>23</v>
      </c>
      <c r="C24" s="10" t="s">
        <v>84</v>
      </c>
      <c r="D24" s="10" t="s">
        <v>74</v>
      </c>
      <c r="E24" s="8">
        <v>2080.29</v>
      </c>
      <c r="F24" s="8"/>
      <c r="G24" s="8"/>
      <c r="H24" s="8">
        <v>811</v>
      </c>
      <c r="I24" s="8"/>
      <c r="J24" s="8"/>
      <c r="K24" s="8">
        <f>SUM(E24:J24)</f>
        <v>2891.29</v>
      </c>
    </row>
    <row r="25" spans="1:11" x14ac:dyDescent="0.2">
      <c r="A25" s="7"/>
      <c r="B25" s="24">
        <v>24</v>
      </c>
      <c r="C25" s="10" t="s">
        <v>85</v>
      </c>
      <c r="D25" s="10" t="s">
        <v>74</v>
      </c>
      <c r="E25" s="8">
        <v>2080.29</v>
      </c>
      <c r="F25" s="8"/>
      <c r="G25" s="8"/>
      <c r="H25" s="8">
        <v>811</v>
      </c>
      <c r="I25" s="8"/>
      <c r="J25" s="8"/>
      <c r="K25" s="8">
        <f>SUM(E25:J25)</f>
        <v>2891.29</v>
      </c>
    </row>
    <row r="26" spans="1:11" x14ac:dyDescent="0.2">
      <c r="A26" s="7"/>
      <c r="B26" s="24">
        <v>25</v>
      </c>
      <c r="C26" s="10" t="s">
        <v>36</v>
      </c>
      <c r="D26" s="10" t="s">
        <v>29</v>
      </c>
      <c r="E26" s="8">
        <v>3213.19</v>
      </c>
      <c r="F26" s="8"/>
      <c r="G26" s="8">
        <v>1438</v>
      </c>
      <c r="H26" s="8">
        <v>811</v>
      </c>
      <c r="I26" s="8"/>
      <c r="J26" s="8"/>
      <c r="K26" s="8">
        <f>SUM(E26:J26)</f>
        <v>5462.1900000000005</v>
      </c>
    </row>
    <row r="27" spans="1:11" x14ac:dyDescent="0.2">
      <c r="A27" s="7"/>
      <c r="B27" s="24">
        <v>26</v>
      </c>
      <c r="C27" s="10" t="s">
        <v>37</v>
      </c>
      <c r="D27" s="10" t="s">
        <v>75</v>
      </c>
      <c r="E27" s="8">
        <v>4028.52</v>
      </c>
      <c r="F27" s="8">
        <v>241.71</v>
      </c>
      <c r="G27" s="8"/>
      <c r="H27" s="8">
        <v>811</v>
      </c>
      <c r="I27" s="8"/>
      <c r="J27" s="8"/>
      <c r="K27" s="8">
        <f>SUM(E27:J27)</f>
        <v>5081.2299999999996</v>
      </c>
    </row>
    <row r="28" spans="1:11" x14ac:dyDescent="0.2">
      <c r="A28" s="7"/>
      <c r="B28" s="24">
        <v>27</v>
      </c>
      <c r="C28" s="10" t="s">
        <v>86</v>
      </c>
      <c r="D28" s="10" t="s">
        <v>74</v>
      </c>
      <c r="E28" s="8">
        <v>2080.29</v>
      </c>
      <c r="F28" s="8"/>
      <c r="G28" s="8"/>
      <c r="H28" s="8">
        <v>811</v>
      </c>
      <c r="I28" s="8"/>
      <c r="J28" s="8">
        <v>224</v>
      </c>
      <c r="K28" s="8">
        <f>SUM(E28:J28)</f>
        <v>3115.29</v>
      </c>
    </row>
    <row r="29" spans="1:11" x14ac:dyDescent="0.2">
      <c r="A29" s="7"/>
      <c r="B29" s="24">
        <v>28</v>
      </c>
      <c r="C29" s="10" t="s">
        <v>87</v>
      </c>
      <c r="D29" s="10" t="s">
        <v>74</v>
      </c>
      <c r="E29" s="8">
        <v>2080.29</v>
      </c>
      <c r="F29" s="8"/>
      <c r="G29" s="8"/>
      <c r="H29" s="8">
        <v>811</v>
      </c>
      <c r="I29" s="8"/>
      <c r="J29" s="8"/>
      <c r="K29" s="8">
        <f>SUM(E29:J29)</f>
        <v>2891.29</v>
      </c>
    </row>
    <row r="30" spans="1:11" x14ac:dyDescent="0.2">
      <c r="A30" s="7"/>
      <c r="B30" s="24">
        <v>29</v>
      </c>
      <c r="C30" s="10" t="s">
        <v>38</v>
      </c>
      <c r="D30" s="10" t="s">
        <v>74</v>
      </c>
      <c r="E30" s="8">
        <v>2411.62</v>
      </c>
      <c r="F30" s="8"/>
      <c r="G30" s="8"/>
      <c r="H30" s="8">
        <v>811</v>
      </c>
      <c r="I30" s="8"/>
      <c r="J30" s="8"/>
      <c r="K30" s="8">
        <f>SUM(E30:J30)</f>
        <v>3222.62</v>
      </c>
    </row>
    <row r="31" spans="1:11" x14ac:dyDescent="0.2">
      <c r="A31" s="7"/>
      <c r="B31" s="24">
        <v>30</v>
      </c>
      <c r="C31" s="10" t="s">
        <v>39</v>
      </c>
      <c r="D31" s="10" t="s">
        <v>74</v>
      </c>
      <c r="E31" s="8">
        <v>3541.55</v>
      </c>
      <c r="F31" s="8">
        <v>478.1</v>
      </c>
      <c r="G31" s="8"/>
      <c r="H31" s="8">
        <v>811</v>
      </c>
      <c r="I31" s="8">
        <v>717</v>
      </c>
      <c r="J31" s="8"/>
      <c r="K31" s="8">
        <f>SUM(E31:J31)</f>
        <v>5547.65</v>
      </c>
    </row>
    <row r="32" spans="1:11" x14ac:dyDescent="0.2">
      <c r="A32" s="7"/>
      <c r="B32" s="24">
        <v>31</v>
      </c>
      <c r="C32" s="10" t="s">
        <v>40</v>
      </c>
      <c r="D32" s="10" t="s">
        <v>74</v>
      </c>
      <c r="E32" s="8">
        <v>4994.93</v>
      </c>
      <c r="F32" s="8">
        <v>899.08</v>
      </c>
      <c r="G32" s="8">
        <v>500</v>
      </c>
      <c r="H32" s="8">
        <v>811</v>
      </c>
      <c r="I32" s="8">
        <v>650</v>
      </c>
      <c r="J32" s="8"/>
      <c r="K32" s="8">
        <f>SUM(E32:J32)</f>
        <v>7855.01</v>
      </c>
    </row>
    <row r="33" spans="1:11" x14ac:dyDescent="0.2">
      <c r="A33" s="7"/>
      <c r="B33" s="24">
        <v>32</v>
      </c>
      <c r="C33" s="10" t="s">
        <v>41</v>
      </c>
      <c r="D33" s="10" t="s">
        <v>42</v>
      </c>
      <c r="E33" s="8">
        <v>1447.44</v>
      </c>
      <c r="F33" s="8"/>
      <c r="G33" s="8"/>
      <c r="H33" s="8">
        <v>811</v>
      </c>
      <c r="I33" s="8"/>
      <c r="J33" s="8">
        <v>162.80000000000001</v>
      </c>
      <c r="K33" s="8">
        <f>SUM(E33:J33)</f>
        <v>2421.2400000000002</v>
      </c>
    </row>
    <row r="34" spans="1:11" x14ac:dyDescent="0.2">
      <c r="A34" s="7"/>
      <c r="B34" s="24">
        <v>33</v>
      </c>
      <c r="C34" s="10" t="s">
        <v>43</v>
      </c>
      <c r="D34" s="10" t="s">
        <v>44</v>
      </c>
      <c r="E34" s="8">
        <v>7631.05</v>
      </c>
      <c r="F34" s="8"/>
      <c r="G34" s="8"/>
      <c r="H34" s="8">
        <v>811</v>
      </c>
      <c r="I34" s="8"/>
      <c r="J34" s="8"/>
      <c r="K34" s="8">
        <f>SUM(E34:J34)</f>
        <v>8442.0499999999993</v>
      </c>
    </row>
    <row r="35" spans="1:11" x14ac:dyDescent="0.2">
      <c r="A35" s="7"/>
      <c r="B35" s="24">
        <v>34</v>
      </c>
      <c r="C35" s="10" t="s">
        <v>88</v>
      </c>
      <c r="D35" s="10" t="s">
        <v>74</v>
      </c>
      <c r="E35" s="8">
        <v>2080.29</v>
      </c>
      <c r="F35" s="8"/>
      <c r="G35" s="8"/>
      <c r="H35" s="8">
        <v>811</v>
      </c>
      <c r="I35" s="8"/>
      <c r="J35" s="8"/>
      <c r="K35" s="8">
        <f>SUM(E35:J35)</f>
        <v>2891.29</v>
      </c>
    </row>
    <row r="36" spans="1:11" x14ac:dyDescent="0.2">
      <c r="A36" s="7"/>
      <c r="B36" s="24">
        <v>35</v>
      </c>
      <c r="C36" s="10" t="s">
        <v>6</v>
      </c>
      <c r="D36" s="10" t="s">
        <v>74</v>
      </c>
      <c r="E36" s="8">
        <v>2142.69</v>
      </c>
      <c r="F36" s="8"/>
      <c r="G36" s="8"/>
      <c r="H36" s="8">
        <v>811</v>
      </c>
      <c r="I36" s="8"/>
      <c r="J36" s="8">
        <v>162.80000000000001</v>
      </c>
      <c r="K36" s="8">
        <f>SUM(E36:J36)</f>
        <v>3116.4900000000002</v>
      </c>
    </row>
    <row r="37" spans="1:11" x14ac:dyDescent="0.2">
      <c r="A37" s="7"/>
      <c r="B37" s="24">
        <v>36</v>
      </c>
      <c r="C37" s="10" t="s">
        <v>45</v>
      </c>
      <c r="D37" s="10" t="s">
        <v>74</v>
      </c>
      <c r="E37" s="8">
        <v>2795.73</v>
      </c>
      <c r="F37" s="8"/>
      <c r="G37" s="8">
        <v>500</v>
      </c>
      <c r="H37" s="8">
        <v>811</v>
      </c>
      <c r="I37" s="8"/>
      <c r="J37" s="8">
        <v>325.60000000000002</v>
      </c>
      <c r="K37" s="8">
        <f>SUM(E37:J37)</f>
        <v>4432.33</v>
      </c>
    </row>
    <row r="38" spans="1:11" x14ac:dyDescent="0.2">
      <c r="A38" s="7"/>
      <c r="B38" s="24">
        <v>37</v>
      </c>
      <c r="C38" s="10" t="s">
        <v>46</v>
      </c>
      <c r="D38" s="10" t="s">
        <v>44</v>
      </c>
      <c r="E38" s="32">
        <v>7193</v>
      </c>
      <c r="F38" s="33"/>
      <c r="G38" s="33"/>
      <c r="H38" s="33">
        <v>811</v>
      </c>
      <c r="I38" s="33"/>
      <c r="J38" s="33"/>
      <c r="K38" s="34">
        <f>SUM(E38:J38)</f>
        <v>8004</v>
      </c>
    </row>
    <row r="39" spans="1:11" x14ac:dyDescent="0.2">
      <c r="A39" s="7"/>
      <c r="B39" s="24">
        <v>38</v>
      </c>
      <c r="C39" s="10" t="s">
        <v>47</v>
      </c>
      <c r="D39" s="10" t="s">
        <v>75</v>
      </c>
      <c r="E39" s="8">
        <v>3275.55</v>
      </c>
      <c r="F39" s="8"/>
      <c r="G39" s="8"/>
      <c r="H39" s="8">
        <v>811</v>
      </c>
      <c r="I39" s="8"/>
      <c r="J39" s="8"/>
      <c r="K39" s="8">
        <f>SUM(E39:J39)</f>
        <v>4086.55</v>
      </c>
    </row>
    <row r="40" spans="1:11" x14ac:dyDescent="0.2">
      <c r="A40" s="7"/>
      <c r="B40" s="24">
        <v>39</v>
      </c>
      <c r="C40" s="20" t="s">
        <v>48</v>
      </c>
      <c r="D40" s="20" t="s">
        <v>78</v>
      </c>
      <c r="E40" s="21">
        <v>3704.02</v>
      </c>
      <c r="F40" s="19">
        <v>722.28</v>
      </c>
      <c r="G40" s="19">
        <v>719</v>
      </c>
      <c r="H40" s="19">
        <v>811</v>
      </c>
      <c r="I40" s="19"/>
      <c r="J40" s="19"/>
      <c r="K40" s="19">
        <f>SUM(E40:J40)</f>
        <v>5956.3</v>
      </c>
    </row>
    <row r="41" spans="1:11" x14ac:dyDescent="0.2">
      <c r="A41" s="7"/>
      <c r="B41" s="24">
        <v>40</v>
      </c>
      <c r="C41" s="10" t="s">
        <v>49</v>
      </c>
      <c r="D41" s="10" t="s">
        <v>74</v>
      </c>
      <c r="E41" s="8">
        <v>3647.79</v>
      </c>
      <c r="F41" s="8">
        <v>875.46</v>
      </c>
      <c r="G41" s="8"/>
      <c r="H41" s="8">
        <v>811</v>
      </c>
      <c r="I41" s="8">
        <v>620</v>
      </c>
      <c r="J41" s="8"/>
      <c r="K41" s="8">
        <f>SUM(E41:J41)</f>
        <v>5954.25</v>
      </c>
    </row>
    <row r="42" spans="1:11" x14ac:dyDescent="0.2">
      <c r="A42" s="7"/>
      <c r="B42" s="24">
        <v>41</v>
      </c>
      <c r="C42" s="10" t="s">
        <v>7</v>
      </c>
      <c r="D42" s="10" t="s">
        <v>74</v>
      </c>
      <c r="E42" s="8">
        <v>2483.9699999999998</v>
      </c>
      <c r="F42" s="8"/>
      <c r="G42" s="8">
        <v>958.66</v>
      </c>
      <c r="H42" s="8">
        <v>811</v>
      </c>
      <c r="I42" s="8"/>
      <c r="J42" s="8"/>
      <c r="K42" s="8">
        <f>SUM(E42:J42)</f>
        <v>4253.6299999999992</v>
      </c>
    </row>
    <row r="43" spans="1:11" x14ac:dyDescent="0.2">
      <c r="A43" s="7"/>
      <c r="B43" s="24">
        <v>42</v>
      </c>
      <c r="C43" s="10" t="s">
        <v>50</v>
      </c>
      <c r="D43" s="10" t="s">
        <v>74</v>
      </c>
      <c r="E43" s="8">
        <v>2483.9699999999998</v>
      </c>
      <c r="F43" s="8"/>
      <c r="G43" s="8"/>
      <c r="H43" s="8">
        <v>811</v>
      </c>
      <c r="I43" s="8"/>
      <c r="J43" s="8">
        <v>325.60000000000002</v>
      </c>
      <c r="K43" s="8">
        <f>SUM(E43:J43)</f>
        <v>3620.5699999999997</v>
      </c>
    </row>
    <row r="44" spans="1:11" x14ac:dyDescent="0.2">
      <c r="A44" s="7"/>
      <c r="B44" s="24">
        <v>43</v>
      </c>
      <c r="C44" s="10" t="s">
        <v>51</v>
      </c>
      <c r="D44" s="10" t="s">
        <v>74</v>
      </c>
      <c r="E44" s="8">
        <v>2273.1799999999998</v>
      </c>
      <c r="F44" s="8"/>
      <c r="G44" s="8"/>
      <c r="H44" s="8">
        <v>811</v>
      </c>
      <c r="I44" s="8">
        <v>506</v>
      </c>
      <c r="J44" s="8"/>
      <c r="K44" s="8">
        <f>SUM(E44:J44)</f>
        <v>3590.18</v>
      </c>
    </row>
    <row r="45" spans="1:11" x14ac:dyDescent="0.2">
      <c r="A45" s="7"/>
      <c r="B45" s="24">
        <v>44</v>
      </c>
      <c r="C45" s="10" t="s">
        <v>52</v>
      </c>
      <c r="D45" s="10" t="s">
        <v>75</v>
      </c>
      <c r="E45" s="8"/>
      <c r="F45" s="8"/>
      <c r="G45" s="8"/>
      <c r="H45" s="8"/>
      <c r="I45" s="8"/>
      <c r="J45" s="8"/>
      <c r="K45" s="8">
        <f>SUM(E45:J45)</f>
        <v>0</v>
      </c>
    </row>
    <row r="46" spans="1:11" x14ac:dyDescent="0.2">
      <c r="A46" s="7"/>
      <c r="B46" s="24">
        <v>45</v>
      </c>
      <c r="C46" s="10" t="s">
        <v>8</v>
      </c>
      <c r="D46" s="10" t="s">
        <v>74</v>
      </c>
      <c r="E46" s="8">
        <v>2341.38</v>
      </c>
      <c r="F46" s="8"/>
      <c r="G46" s="8">
        <v>958.66</v>
      </c>
      <c r="H46" s="8">
        <v>811</v>
      </c>
      <c r="I46" s="8"/>
      <c r="J46" s="8"/>
      <c r="K46" s="8">
        <f>SUM(E46:J46)</f>
        <v>4111.04</v>
      </c>
    </row>
    <row r="47" spans="1:11" x14ac:dyDescent="0.2">
      <c r="A47" s="7"/>
      <c r="B47" s="24">
        <v>46</v>
      </c>
      <c r="C47" s="10" t="s">
        <v>60</v>
      </c>
      <c r="D47" s="10" t="s">
        <v>74</v>
      </c>
      <c r="E47" s="8">
        <v>2080.29</v>
      </c>
      <c r="F47" s="8"/>
      <c r="G47" s="8"/>
      <c r="H47" s="8">
        <v>811</v>
      </c>
      <c r="I47" s="8"/>
      <c r="J47" s="8">
        <v>162.80000000000001</v>
      </c>
      <c r="K47" s="8">
        <f>SUM(E47:J47)</f>
        <v>3054.09</v>
      </c>
    </row>
    <row r="48" spans="1:11" x14ac:dyDescent="0.2">
      <c r="A48" s="7"/>
      <c r="B48" s="24">
        <v>47</v>
      </c>
      <c r="C48" s="10" t="s">
        <v>9</v>
      </c>
      <c r="D48" s="10" t="s">
        <v>44</v>
      </c>
      <c r="E48" s="8">
        <v>7193</v>
      </c>
      <c r="F48" s="8"/>
      <c r="G48" s="8">
        <v>1438</v>
      </c>
      <c r="H48" s="8">
        <v>811</v>
      </c>
      <c r="I48" s="8">
        <v>717</v>
      </c>
      <c r="J48" s="8"/>
      <c r="K48" s="8">
        <f>SUM(E48:J48)</f>
        <v>10159</v>
      </c>
    </row>
    <row r="49" spans="1:11" x14ac:dyDescent="0.2">
      <c r="A49" s="7"/>
      <c r="B49" s="24">
        <v>48</v>
      </c>
      <c r="C49" s="10" t="s">
        <v>10</v>
      </c>
      <c r="D49" s="10" t="s">
        <v>74</v>
      </c>
      <c r="E49" s="8">
        <v>2411.62</v>
      </c>
      <c r="F49" s="8"/>
      <c r="G49" s="8">
        <v>1438</v>
      </c>
      <c r="H49" s="8">
        <v>811</v>
      </c>
      <c r="I49" s="8"/>
      <c r="J49" s="8"/>
      <c r="K49" s="8">
        <f>SUM(E49:J49)</f>
        <v>4660.62</v>
      </c>
    </row>
    <row r="50" spans="1:11" x14ac:dyDescent="0.2">
      <c r="A50" s="7"/>
      <c r="B50" s="24">
        <v>49</v>
      </c>
      <c r="C50" s="10" t="s">
        <v>53</v>
      </c>
      <c r="D50" s="10" t="s">
        <v>74</v>
      </c>
      <c r="E50" s="8">
        <v>2273.1799999999998</v>
      </c>
      <c r="F50" s="8"/>
      <c r="G50" s="8">
        <v>500</v>
      </c>
      <c r="H50" s="8">
        <v>811</v>
      </c>
      <c r="I50" s="8"/>
      <c r="J50" s="8"/>
      <c r="K50" s="8">
        <f>SUM(E50:J50)</f>
        <v>3584.18</v>
      </c>
    </row>
    <row r="51" spans="1:11" x14ac:dyDescent="0.2">
      <c r="A51" s="7"/>
      <c r="B51" s="24">
        <v>50</v>
      </c>
      <c r="C51" s="10" t="s">
        <v>11</v>
      </c>
      <c r="D51" s="10" t="s">
        <v>75</v>
      </c>
      <c r="E51" s="8">
        <v>4149.37</v>
      </c>
      <c r="F51" s="8">
        <v>311.2</v>
      </c>
      <c r="G51" s="8"/>
      <c r="H51" s="8">
        <v>811</v>
      </c>
      <c r="I51" s="8"/>
      <c r="J51" s="8"/>
      <c r="K51" s="8">
        <f>SUM(E51:J51)</f>
        <v>5271.57</v>
      </c>
    </row>
    <row r="52" spans="1:11" x14ac:dyDescent="0.2">
      <c r="A52" s="7"/>
      <c r="B52" s="24">
        <v>51</v>
      </c>
      <c r="C52" s="10" t="s">
        <v>12</v>
      </c>
      <c r="D52" s="10" t="s">
        <v>74</v>
      </c>
      <c r="E52" s="8">
        <v>2142.69</v>
      </c>
      <c r="F52" s="8"/>
      <c r="G52" s="8"/>
      <c r="H52" s="8">
        <v>811</v>
      </c>
      <c r="I52" s="8"/>
      <c r="J52" s="8">
        <v>325.60000000000002</v>
      </c>
      <c r="K52" s="8">
        <f>SUM(E52:J52)</f>
        <v>3279.29</v>
      </c>
    </row>
    <row r="53" spans="1:11" x14ac:dyDescent="0.2">
      <c r="B53" s="6"/>
      <c r="C53" s="2"/>
      <c r="D53" s="2"/>
      <c r="E53" s="3"/>
      <c r="F53" s="3"/>
      <c r="G53" s="3"/>
      <c r="H53" s="3"/>
      <c r="I53" s="3"/>
      <c r="J53" s="3"/>
      <c r="K53" s="3"/>
    </row>
    <row r="54" spans="1:11" ht="33.75" x14ac:dyDescent="0.2">
      <c r="C54" s="12" t="s">
        <v>71</v>
      </c>
      <c r="D54" s="12" t="s">
        <v>16</v>
      </c>
      <c r="E54" s="11" t="s">
        <v>17</v>
      </c>
      <c r="F54" s="22" t="s">
        <v>18</v>
      </c>
      <c r="G54" s="22" t="s">
        <v>19</v>
      </c>
      <c r="H54" s="22" t="s">
        <v>20</v>
      </c>
      <c r="I54" s="22" t="s">
        <v>63</v>
      </c>
      <c r="J54" s="9" t="s">
        <v>1</v>
      </c>
    </row>
    <row r="55" spans="1:11" x14ac:dyDescent="0.2">
      <c r="C55" s="10" t="s">
        <v>54</v>
      </c>
      <c r="D55" s="10" t="s">
        <v>55</v>
      </c>
      <c r="E55" s="8">
        <v>5471</v>
      </c>
      <c r="F55" s="8"/>
      <c r="G55" s="8"/>
      <c r="H55" s="8">
        <v>811</v>
      </c>
      <c r="I55" s="8"/>
      <c r="J55" s="8">
        <f>SUM(E55:I55)</f>
        <v>6282</v>
      </c>
    </row>
    <row r="56" spans="1:11" x14ac:dyDescent="0.2">
      <c r="C56" s="10" t="s">
        <v>64</v>
      </c>
      <c r="D56" s="10" t="s">
        <v>62</v>
      </c>
      <c r="E56" s="8">
        <v>3634.29</v>
      </c>
      <c r="F56" s="8"/>
      <c r="G56" s="8"/>
      <c r="H56" s="8">
        <v>811</v>
      </c>
      <c r="I56" s="8"/>
      <c r="J56" s="8">
        <f>SUM(E56:I56)</f>
        <v>4445.29</v>
      </c>
    </row>
    <row r="57" spans="1:11" ht="27.75" customHeight="1" x14ac:dyDescent="0.2">
      <c r="C57" s="38" t="s">
        <v>67</v>
      </c>
      <c r="D57" s="38"/>
      <c r="E57" s="38"/>
      <c r="F57" s="38"/>
      <c r="G57" s="38"/>
      <c r="H57" s="38"/>
      <c r="I57" s="38"/>
      <c r="J57" s="18"/>
    </row>
    <row r="58" spans="1:11" ht="30.75" customHeight="1" x14ac:dyDescent="0.2">
      <c r="C58" s="35" t="s">
        <v>68</v>
      </c>
      <c r="D58" s="35"/>
      <c r="E58" s="35"/>
      <c r="F58" s="35"/>
      <c r="G58" s="35"/>
      <c r="H58" s="35"/>
      <c r="I58" s="35"/>
      <c r="J58" s="18"/>
    </row>
    <row r="59" spans="1:11" ht="15" customHeight="1" x14ac:dyDescent="0.2">
      <c r="C59" s="30"/>
      <c r="D59" s="30"/>
      <c r="E59" s="30"/>
      <c r="F59" s="30"/>
      <c r="G59" s="30"/>
      <c r="H59" s="30"/>
      <c r="I59" s="30"/>
      <c r="J59" s="18"/>
    </row>
    <row r="60" spans="1:11" x14ac:dyDescent="0.2">
      <c r="C60" s="36" t="s">
        <v>61</v>
      </c>
      <c r="D60" s="36"/>
      <c r="E60" s="36"/>
      <c r="F60" s="18"/>
      <c r="G60" s="18"/>
      <c r="H60" s="18"/>
      <c r="I60" s="18"/>
      <c r="J60" s="18"/>
    </row>
    <row r="61" spans="1:11" ht="22.5" x14ac:dyDescent="0.2">
      <c r="C61" s="16" t="s">
        <v>0</v>
      </c>
      <c r="D61" s="16" t="s">
        <v>13</v>
      </c>
      <c r="E61" s="16" t="s">
        <v>14</v>
      </c>
      <c r="F61" s="18"/>
      <c r="G61" s="18"/>
      <c r="H61" s="18"/>
      <c r="I61" s="18"/>
      <c r="J61" s="18"/>
    </row>
    <row r="62" spans="1:11" x14ac:dyDescent="0.2">
      <c r="C62" s="27" t="s">
        <v>89</v>
      </c>
      <c r="D62" s="26" t="s">
        <v>15</v>
      </c>
      <c r="E62" s="28">
        <v>974</v>
      </c>
      <c r="F62" s="18"/>
      <c r="G62" s="18"/>
      <c r="H62" s="18"/>
      <c r="I62" s="18"/>
      <c r="J62" s="18"/>
    </row>
    <row r="63" spans="1:11" x14ac:dyDescent="0.2">
      <c r="C63" s="17" t="s">
        <v>72</v>
      </c>
      <c r="D63" s="26" t="s">
        <v>15</v>
      </c>
      <c r="E63" s="25">
        <v>974</v>
      </c>
      <c r="F63" s="18"/>
      <c r="G63" s="18"/>
      <c r="H63" s="18"/>
      <c r="I63" s="18"/>
      <c r="J63" s="18"/>
    </row>
    <row r="64" spans="1:11" x14ac:dyDescent="0.2">
      <c r="C64" s="17" t="s">
        <v>80</v>
      </c>
      <c r="D64" s="26" t="s">
        <v>15</v>
      </c>
      <c r="E64" s="25">
        <v>974</v>
      </c>
      <c r="F64" s="18"/>
      <c r="G64" s="18"/>
      <c r="H64" s="18"/>
      <c r="I64" s="18"/>
      <c r="J64" s="18"/>
    </row>
    <row r="65" spans="1:10" x14ac:dyDescent="0.2">
      <c r="A65" s="29"/>
      <c r="C65" s="17" t="s">
        <v>79</v>
      </c>
      <c r="D65" s="26" t="s">
        <v>15</v>
      </c>
      <c r="E65" s="25">
        <v>974</v>
      </c>
      <c r="F65" s="18"/>
      <c r="G65" s="18"/>
      <c r="H65" s="18"/>
      <c r="I65" s="18"/>
      <c r="J65" s="18"/>
    </row>
    <row r="66" spans="1:10" x14ac:dyDescent="0.2">
      <c r="C66" s="17" t="s">
        <v>90</v>
      </c>
      <c r="D66" s="26" t="s">
        <v>15</v>
      </c>
      <c r="E66" s="25">
        <v>974</v>
      </c>
    </row>
    <row r="67" spans="1:10" x14ac:dyDescent="0.2">
      <c r="C67" s="37" t="s">
        <v>69</v>
      </c>
      <c r="D67" s="37"/>
      <c r="E67" s="37"/>
    </row>
    <row r="72" spans="1:10" x14ac:dyDescent="0.2">
      <c r="D72" s="4"/>
    </row>
  </sheetData>
  <mergeCells count="4">
    <mergeCell ref="C67:E67"/>
    <mergeCell ref="C57:I57"/>
    <mergeCell ref="C58:I58"/>
    <mergeCell ref="C60:E60"/>
  </mergeCells>
  <pageMargins left="0.25" right="0.25" top="1.34375" bottom="1.4166666666666667" header="0.3" footer="0.3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2016 (2)</vt:lpstr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Alves Wosch</dc:creator>
  <cp:lastModifiedBy>Diogo Alves Wosch</cp:lastModifiedBy>
  <cp:lastPrinted>2015-04-29T14:23:59Z</cp:lastPrinted>
  <dcterms:created xsi:type="dcterms:W3CDTF">2014-02-04T16:13:25Z</dcterms:created>
  <dcterms:modified xsi:type="dcterms:W3CDTF">2017-01-27T18:03:23Z</dcterms:modified>
</cp:coreProperties>
</file>