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F:\Diogo - Comunicação\Transparência - Wordpress - 2017\DADOS\Fiscalização\"/>
    </mc:Choice>
  </mc:AlternateContent>
  <xr:revisionPtr revIDLastSave="0" documentId="8_{74AA1D2C-640E-4E5C-803F-72124040EC35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2021" sheetId="7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" i="7" l="1"/>
  <c r="O11" i="7"/>
  <c r="O12" i="7"/>
  <c r="O13" i="7"/>
  <c r="O5" i="7"/>
  <c r="O6" i="7"/>
  <c r="O7" i="7"/>
  <c r="O8" i="7"/>
  <c r="O9" i="7"/>
  <c r="O4" i="7"/>
  <c r="O3" i="7"/>
</calcChain>
</file>

<file path=xl/sharedStrings.xml><?xml version="1.0" encoding="utf-8"?>
<sst xmlns="http://schemas.openxmlformats.org/spreadsheetml/2006/main" count="26" uniqueCount="26">
  <si>
    <t>Termos de Fiscalização</t>
  </si>
  <si>
    <t>Autos de Infração</t>
  </si>
  <si>
    <t>Homologação de ART</t>
  </si>
  <si>
    <t>Autos de Multa</t>
  </si>
  <si>
    <t>Relatórios de Fiscalização Dirigida</t>
  </si>
  <si>
    <t>Pareceres Técnicos</t>
  </si>
  <si>
    <t>Ofícios</t>
  </si>
  <si>
    <t>Acórdãos</t>
  </si>
  <si>
    <t>Documentos</t>
  </si>
  <si>
    <t>Quantidade</t>
  </si>
  <si>
    <t>Jan</t>
  </si>
  <si>
    <t>Fev</t>
  </si>
  <si>
    <t>Mar</t>
  </si>
  <si>
    <t>Abr</t>
  </si>
  <si>
    <t>Maio</t>
  </si>
  <si>
    <t>Jun</t>
  </si>
  <si>
    <t>Jul</t>
  </si>
  <si>
    <t>Ago</t>
  </si>
  <si>
    <t>Set</t>
  </si>
  <si>
    <t>Out</t>
  </si>
  <si>
    <t>Nov</t>
  </si>
  <si>
    <t>Dez</t>
  </si>
  <si>
    <t>Termos de Constatação</t>
  </si>
  <si>
    <t>Acumulado 2021</t>
  </si>
  <si>
    <t>Análises ASSTEC</t>
  </si>
  <si>
    <t>Ofícios ASSTEC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</si>
</sst>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sz val="9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rgb="FF006100"/>
      <name val="Calibri"/>
      <family val="2"/>
      <scheme val="minor"/>
    </font>
    <font>
      <sz val="9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4">
    <border>
      <left/>
      <right/>
      <top/>
      <bottom/>
      <diagonal/>
    </border>
    <border>
      <left style="hair">
        <color theme="1" tint="0.34998626667073579"/>
      </left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theme="1" tint="0.34998626667073579"/>
      </left>
      <right style="hair">
        <color theme="1" tint="0.34998626667073579"/>
      </right>
      <top/>
      <bottom/>
      <diagonal/>
    </border>
    <border>
      <left/>
      <right style="hair">
        <color theme="1" tint="0.34998626667073579"/>
      </right>
      <top/>
      <bottom/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23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5" fillId="2" borderId="1" xfId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2">
    <cellStyle name="Bom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13"/>
  <sheetViews>
    <sheetView tabSelected="1" view="pageLayout" zoomScaleNormal="100" workbookViewId="0">
      <selection activeCell="N9" sqref="N9"/>
    </sheetView>
  </sheetViews>
  <sheetFormatPr defaultRowHeight="15" x14ac:dyDescent="0.25"/>
  <cols>
    <col min="1" max="1" width="4.85546875" customWidth="1"/>
    <col min="2" max="2" width="28.85546875" bestFit="1" customWidth="1"/>
    <col min="3" max="14" width="6" customWidth="1"/>
    <col min="15" max="15" width="10.7109375" customWidth="1"/>
  </cols>
  <sheetData>
    <row r="1" spans="2:15" x14ac:dyDescent="0.25">
      <c r="B1" s="21" t="s">
        <v>8</v>
      </c>
      <c r="C1" s="21" t="s">
        <v>9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 t="s">
        <v>23</v>
      </c>
    </row>
    <row r="2" spans="2:15" x14ac:dyDescent="0.25">
      <c r="B2" s="21"/>
      <c r="C2" s="3" t="s">
        <v>10</v>
      </c>
      <c r="D2" s="3" t="s">
        <v>11</v>
      </c>
      <c r="E2" s="3" t="s">
        <v>12</v>
      </c>
      <c r="F2" s="3" t="s">
        <v>13</v>
      </c>
      <c r="G2" s="3" t="s">
        <v>14</v>
      </c>
      <c r="H2" s="3" t="s">
        <v>15</v>
      </c>
      <c r="I2" s="3" t="s">
        <v>16</v>
      </c>
      <c r="J2" s="3" t="s">
        <v>17</v>
      </c>
      <c r="K2" s="3" t="s">
        <v>18</v>
      </c>
      <c r="L2" s="3" t="s">
        <v>19</v>
      </c>
      <c r="M2" s="3" t="s">
        <v>20</v>
      </c>
      <c r="N2" s="3" t="s">
        <v>21</v>
      </c>
      <c r="O2" s="22"/>
    </row>
    <row r="3" spans="2:15" x14ac:dyDescent="0.25">
      <c r="B3" s="1" t="s">
        <v>0</v>
      </c>
      <c r="C3" s="2">
        <v>13</v>
      </c>
      <c r="D3" s="9">
        <v>15</v>
      </c>
      <c r="E3" s="9">
        <v>15</v>
      </c>
      <c r="F3" s="9">
        <v>53</v>
      </c>
      <c r="G3" s="14">
        <v>93</v>
      </c>
      <c r="H3" s="15">
        <v>64</v>
      </c>
      <c r="I3" s="18">
        <v>86</v>
      </c>
      <c r="J3" s="18">
        <v>97</v>
      </c>
      <c r="K3" s="2">
        <v>98</v>
      </c>
      <c r="L3" s="20">
        <v>105</v>
      </c>
      <c r="M3" s="4">
        <v>102</v>
      </c>
      <c r="N3" s="2">
        <v>30</v>
      </c>
      <c r="O3" s="10">
        <f>SUM(C3:N3)</f>
        <v>771</v>
      </c>
    </row>
    <row r="4" spans="2:15" x14ac:dyDescent="0.25">
      <c r="B4" s="1" t="s">
        <v>22</v>
      </c>
      <c r="C4" s="2">
        <v>128</v>
      </c>
      <c r="D4" s="9">
        <v>126</v>
      </c>
      <c r="E4" s="9">
        <v>465</v>
      </c>
      <c r="F4" s="9">
        <v>412</v>
      </c>
      <c r="G4" s="14">
        <v>384</v>
      </c>
      <c r="H4" s="15">
        <v>408</v>
      </c>
      <c r="I4" s="18">
        <v>111</v>
      </c>
      <c r="J4" s="2">
        <v>475</v>
      </c>
      <c r="K4" s="2">
        <v>377</v>
      </c>
      <c r="L4" s="2">
        <v>401</v>
      </c>
      <c r="M4" s="4">
        <v>277</v>
      </c>
      <c r="N4" s="2">
        <v>158</v>
      </c>
      <c r="O4" s="10">
        <f>SUM(C4:N4)</f>
        <v>3722</v>
      </c>
    </row>
    <row r="5" spans="2:15" x14ac:dyDescent="0.25">
      <c r="B5" s="1" t="s">
        <v>1</v>
      </c>
      <c r="C5" s="2">
        <v>24</v>
      </c>
      <c r="D5" s="9">
        <v>62</v>
      </c>
      <c r="E5" s="9">
        <v>27</v>
      </c>
      <c r="F5" s="9">
        <v>95</v>
      </c>
      <c r="G5" s="14">
        <v>105</v>
      </c>
      <c r="H5" s="15">
        <v>75</v>
      </c>
      <c r="I5" s="18">
        <v>486</v>
      </c>
      <c r="J5" s="2">
        <v>199</v>
      </c>
      <c r="K5" s="2">
        <v>115</v>
      </c>
      <c r="L5" s="2">
        <v>153</v>
      </c>
      <c r="M5" s="4">
        <v>126</v>
      </c>
      <c r="N5" s="2">
        <v>59</v>
      </c>
      <c r="O5" s="10">
        <f t="shared" ref="O5:O13" si="0">SUM(C5:N5)</f>
        <v>1526</v>
      </c>
    </row>
    <row r="6" spans="2:15" x14ac:dyDescent="0.25">
      <c r="B6" s="1" t="s">
        <v>2</v>
      </c>
      <c r="C6" s="2">
        <v>612</v>
      </c>
      <c r="D6" s="9">
        <v>603</v>
      </c>
      <c r="E6" s="9">
        <v>759</v>
      </c>
      <c r="F6" s="9">
        <v>599</v>
      </c>
      <c r="G6" s="14">
        <v>677</v>
      </c>
      <c r="H6" s="15">
        <v>720</v>
      </c>
      <c r="I6" s="18">
        <v>704</v>
      </c>
      <c r="J6" s="2">
        <v>659</v>
      </c>
      <c r="K6" s="2">
        <v>613</v>
      </c>
      <c r="L6" s="2">
        <v>632</v>
      </c>
      <c r="M6" s="2">
        <v>616</v>
      </c>
      <c r="N6" s="2">
        <v>562</v>
      </c>
      <c r="O6" s="10">
        <f t="shared" si="0"/>
        <v>7756</v>
      </c>
    </row>
    <row r="7" spans="2:15" x14ac:dyDescent="0.25">
      <c r="B7" s="1" t="s">
        <v>3</v>
      </c>
      <c r="C7" s="2">
        <v>28</v>
      </c>
      <c r="D7" s="9">
        <v>21</v>
      </c>
      <c r="E7" s="9">
        <v>17</v>
      </c>
      <c r="F7" s="9">
        <v>40</v>
      </c>
      <c r="G7" s="14">
        <v>26</v>
      </c>
      <c r="H7" s="15">
        <v>49</v>
      </c>
      <c r="I7" s="18">
        <v>1</v>
      </c>
      <c r="J7" s="2">
        <v>42</v>
      </c>
      <c r="K7" s="2">
        <v>30</v>
      </c>
      <c r="L7" s="2">
        <v>32</v>
      </c>
      <c r="M7" s="2">
        <v>61</v>
      </c>
      <c r="N7" s="2">
        <v>25</v>
      </c>
      <c r="O7" s="10">
        <f t="shared" si="0"/>
        <v>372</v>
      </c>
    </row>
    <row r="8" spans="2:15" x14ac:dyDescent="0.25">
      <c r="B8" s="1" t="s">
        <v>6</v>
      </c>
      <c r="C8" s="2">
        <v>34</v>
      </c>
      <c r="D8" s="9">
        <v>4</v>
      </c>
      <c r="E8" s="9">
        <v>14</v>
      </c>
      <c r="F8" s="9">
        <v>62</v>
      </c>
      <c r="G8" s="14">
        <v>72</v>
      </c>
      <c r="H8" s="15">
        <v>57</v>
      </c>
      <c r="I8" s="18">
        <v>52</v>
      </c>
      <c r="J8" s="2">
        <v>80</v>
      </c>
      <c r="K8" s="2">
        <v>63</v>
      </c>
      <c r="L8" s="2">
        <v>48</v>
      </c>
      <c r="M8" s="2">
        <v>99</v>
      </c>
      <c r="N8" s="2">
        <v>81</v>
      </c>
      <c r="O8" s="10">
        <f t="shared" si="0"/>
        <v>666</v>
      </c>
    </row>
    <row r="9" spans="2:15" x14ac:dyDescent="0.25">
      <c r="B9" s="1" t="s">
        <v>7</v>
      </c>
      <c r="C9" s="2">
        <v>25</v>
      </c>
      <c r="D9" s="9">
        <v>0</v>
      </c>
      <c r="E9" s="9">
        <v>14</v>
      </c>
      <c r="F9" s="2">
        <v>56</v>
      </c>
      <c r="G9" s="14">
        <v>55</v>
      </c>
      <c r="H9" s="15">
        <v>53</v>
      </c>
      <c r="I9" s="18">
        <v>47</v>
      </c>
      <c r="J9" s="2">
        <v>55</v>
      </c>
      <c r="K9" s="2">
        <v>46</v>
      </c>
      <c r="L9" s="2">
        <v>35</v>
      </c>
      <c r="M9" s="2">
        <v>72</v>
      </c>
      <c r="N9" s="2">
        <v>59</v>
      </c>
      <c r="O9" s="10">
        <f t="shared" si="0"/>
        <v>517</v>
      </c>
    </row>
    <row r="10" spans="2:15" x14ac:dyDescent="0.25">
      <c r="B10" s="1" t="s">
        <v>4</v>
      </c>
      <c r="C10" s="2">
        <v>0</v>
      </c>
      <c r="D10" s="5">
        <v>1</v>
      </c>
      <c r="E10" s="9">
        <v>6</v>
      </c>
      <c r="F10" s="5">
        <v>4</v>
      </c>
      <c r="G10" s="5">
        <v>5</v>
      </c>
      <c r="H10" s="16">
        <v>3</v>
      </c>
      <c r="I10" s="5">
        <v>5</v>
      </c>
      <c r="J10" s="18">
        <v>1</v>
      </c>
      <c r="K10" s="18">
        <v>10</v>
      </c>
      <c r="L10" s="5">
        <v>3</v>
      </c>
      <c r="M10" s="5">
        <v>2</v>
      </c>
      <c r="N10" s="5">
        <v>2</v>
      </c>
      <c r="O10" s="10">
        <f>SUM(C10:N10)</f>
        <v>42</v>
      </c>
    </row>
    <row r="11" spans="2:15" x14ac:dyDescent="0.25">
      <c r="B11" s="1" t="s">
        <v>5</v>
      </c>
      <c r="C11" s="2">
        <v>5</v>
      </c>
      <c r="D11" s="5">
        <v>3</v>
      </c>
      <c r="E11" s="5">
        <v>7</v>
      </c>
      <c r="F11" s="5">
        <v>3</v>
      </c>
      <c r="G11" s="5">
        <v>8</v>
      </c>
      <c r="H11" s="16">
        <v>11</v>
      </c>
      <c r="I11" s="5">
        <v>10</v>
      </c>
      <c r="J11" s="18">
        <v>14</v>
      </c>
      <c r="K11" s="18">
        <v>3</v>
      </c>
      <c r="L11" s="5">
        <v>8</v>
      </c>
      <c r="M11" s="5">
        <v>19</v>
      </c>
      <c r="N11" s="5">
        <v>12</v>
      </c>
      <c r="O11" s="10">
        <f t="shared" si="0"/>
        <v>103</v>
      </c>
    </row>
    <row r="12" spans="2:15" x14ac:dyDescent="0.25">
      <c r="B12" s="6" t="s">
        <v>24</v>
      </c>
      <c r="C12" s="7">
        <v>0</v>
      </c>
      <c r="D12" s="5">
        <v>0</v>
      </c>
      <c r="E12" s="11">
        <v>2</v>
      </c>
      <c r="F12" s="12">
        <v>2</v>
      </c>
      <c r="G12" s="12">
        <v>1</v>
      </c>
      <c r="H12" s="17">
        <v>3</v>
      </c>
      <c r="I12" s="17"/>
      <c r="J12" s="19">
        <v>0</v>
      </c>
      <c r="K12" s="7">
        <v>0</v>
      </c>
      <c r="L12" s="13">
        <v>0</v>
      </c>
      <c r="M12" s="13">
        <v>0</v>
      </c>
      <c r="N12" s="13">
        <v>1</v>
      </c>
      <c r="O12" s="10">
        <f t="shared" si="0"/>
        <v>9</v>
      </c>
    </row>
    <row r="13" spans="2:15" x14ac:dyDescent="0.25">
      <c r="B13" s="8" t="s">
        <v>25</v>
      </c>
      <c r="C13" s="7">
        <v>71</v>
      </c>
      <c r="D13" s="5">
        <v>44</v>
      </c>
      <c r="E13" s="11">
        <v>102</v>
      </c>
      <c r="F13" s="12">
        <v>61</v>
      </c>
      <c r="G13" s="13">
        <v>77</v>
      </c>
      <c r="H13" s="17">
        <v>86</v>
      </c>
      <c r="I13" s="17">
        <v>110</v>
      </c>
      <c r="J13" s="7">
        <v>69</v>
      </c>
      <c r="K13" s="7">
        <v>90</v>
      </c>
      <c r="L13" s="13">
        <v>56</v>
      </c>
      <c r="M13" s="13">
        <v>95</v>
      </c>
      <c r="N13" s="13">
        <v>45</v>
      </c>
      <c r="O13" s="10">
        <f t="shared" si="0"/>
        <v>906</v>
      </c>
    </row>
  </sheetData>
  <mergeCells count="3">
    <mergeCell ref="B1:B2"/>
    <mergeCell ref="C1:N1"/>
    <mergeCell ref="O1:O2"/>
  </mergeCells>
  <pageMargins left="0.25" right="0.25" top="1.2708333333333333" bottom="1.1875" header="0.3" footer="0.3"/>
  <pageSetup paperSize="9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Diogo Alves Wosch</dc:creator>
  <cp:lastModifiedBy>Diogo Alves Wosch</cp:lastModifiedBy>
  <cp:lastPrinted>2016-11-17T13:51:09Z</cp:lastPrinted>
  <dcterms:created xsi:type="dcterms:W3CDTF">2014-11-18T18:21:35Z</dcterms:created>
  <dcterms:modified xsi:type="dcterms:W3CDTF">2022-01-31T13:44:47Z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